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年自治区惠民惠农财政补贴政策清单" sheetId="1" r:id="rId1"/>
    <sheet name="导出计数_列B" sheetId="7" r:id="rId2"/>
    <sheet name="梳理" sheetId="2" state="hidden" r:id="rId3"/>
    <sheet name="自治区" sheetId="3" state="hidden" r:id="rId4"/>
    <sheet name="1" sheetId="4" r:id="rId5"/>
    <sheet name="Sheet2" sheetId="5" r:id="rId6"/>
    <sheet name="Sheet3" sheetId="6" r:id="rId7"/>
  </sheets>
  <definedNames>
    <definedName name="_xlnm._FilterDatabase" localSheetId="2" hidden="1">梳理!$A$1:$B$241</definedName>
    <definedName name="_xlnm._FilterDatabase" localSheetId="3" hidden="1">自治区!$A$1:$B$96</definedName>
    <definedName name="_xlnm._FilterDatabase" localSheetId="0" hidden="1">'2024年自治区惠民惠农财政补贴政策清单'!$A$5:$Q$5</definedName>
    <definedName name="_xlnm.Print_Titles" localSheetId="0">'2024年自治区惠民惠农财政补贴政策清单'!$1:$5</definedName>
  </definedNames>
  <calcPr calcId="144525"/>
</workbook>
</file>

<file path=xl/sharedStrings.xml><?xml version="1.0" encoding="utf-8"?>
<sst xmlns="http://schemas.openxmlformats.org/spreadsheetml/2006/main" count="442" uniqueCount="335">
  <si>
    <t>附件一</t>
  </si>
  <si>
    <t>2024年自治区惠民惠农财政补贴政策清单</t>
  </si>
  <si>
    <t xml:space="preserve">填制单位：           洛浦县人力资源和社会保障局                                                                                                                 填报日期：                                                                                                              </t>
  </si>
  <si>
    <t>序号</t>
  </si>
  <si>
    <t>主管部门</t>
  </si>
  <si>
    <t>补贴项目</t>
  </si>
  <si>
    <t>政策依据</t>
  </si>
  <si>
    <t>政策级次（中央、自治区、地州、县市）</t>
  </si>
  <si>
    <t>补贴对象</t>
  </si>
  <si>
    <t>补贴标准</t>
  </si>
  <si>
    <t>申领流程</t>
  </si>
  <si>
    <t>补贴发放频次</t>
  </si>
  <si>
    <t>补贴发放时限</t>
  </si>
  <si>
    <t>咨询方式</t>
  </si>
  <si>
    <t>到人到户财政补贴项目政策是否公开（是/否）</t>
  </si>
  <si>
    <t>处室及厅局意见</t>
  </si>
  <si>
    <t>备注</t>
  </si>
  <si>
    <t>政策文件名称</t>
  </si>
  <si>
    <t>文号</t>
  </si>
  <si>
    <t>国家标准</t>
  </si>
  <si>
    <t>省级标准</t>
  </si>
  <si>
    <t>县级标准</t>
  </si>
  <si>
    <t>自治区人社厅</t>
  </si>
  <si>
    <t>创业补贴</t>
  </si>
  <si>
    <t>关于印发《新疆维吾尔自治区就业资金管理暂行办法》的通知</t>
  </si>
  <si>
    <t>新财社  〔2018〕241号</t>
  </si>
  <si>
    <t>在校及离校5年以内的未就业普通高等学校、职业学校、技工院校学生，在自治区范围内领取工商营业执照（或其他法定注册登记手续），正常经营6个月以上</t>
  </si>
  <si>
    <t>一次性给予2000元的创业资助，创业实体只能申请享受一次，不得与就业援助金重复申领。</t>
  </si>
  <si>
    <t>符合条件的人员，可凭身份证、居住证原件或复印件、社保卡等有效身份证件及其它相关材料，在单位注册地人社部门通过“新疆维吾尔自治区就业创业综合服务平台”办理。</t>
  </si>
  <si>
    <t>一次性</t>
  </si>
  <si>
    <t>09913689672</t>
  </si>
  <si>
    <t>是</t>
  </si>
  <si>
    <t>建议项目名称改为：“一次性创业补贴”</t>
  </si>
  <si>
    <t>建议补贴对象里再添加（对首次创办小微企业或从事个体经营，且所创办企业或个体工商户自工商登记注册之日起正常运营6个月以上的贫困劳动力一次性给予2000元的创业自助，创业实体只能申请享受一次，不得与就业援助金重复申领。（文件依据新财社  〔2018〕241号关于印发《新疆维吾尔自治区就业资金管理暂行办法》的通知）。</t>
  </si>
  <si>
    <t>求职创业补贴</t>
  </si>
  <si>
    <t>关于进一步做好毕业生求职创业补贴工作的通知</t>
  </si>
  <si>
    <t>无</t>
  </si>
  <si>
    <t xml:space="preserve"> （一）城乡低保家庭毕业生；  （二）身体残疾的毕业生； （三）获得国家助学贷款或生源地助学贷款的毕业生； （四）建档立卡贫困家庭毕业生；（五）贫困残疾人家庭毕业生；（六）特困人员救助供养家庭毕业生；</t>
  </si>
  <si>
    <t>一次性给予1000元</t>
  </si>
  <si>
    <t>1.个人申请，毕业生把相关申请材料交给院校。2.院校初审。各院校对申请补贴的毕业生进行初审，形成汇总表报送公共就业服务中心。3.人社部门复核汇总后报同级财政部门，财政部门复核通过后采取直补 到毕业生个人银行账号或经由学校转账等方式予以拨付。</t>
  </si>
  <si>
    <t>建议项目名称改为：“一次性求职创业补贴”。</t>
  </si>
  <si>
    <t>列B</t>
  </si>
  <si>
    <t>计数</t>
  </si>
  <si>
    <t>(空白)</t>
  </si>
  <si>
    <t>自治区财政厅</t>
  </si>
  <si>
    <t>自治区残联</t>
  </si>
  <si>
    <t>自治区发改委</t>
  </si>
  <si>
    <t>自治区妇联</t>
  </si>
  <si>
    <t>自治区国家统计局新疆调查总队</t>
  </si>
  <si>
    <t>自治区交通厅</t>
  </si>
  <si>
    <t>自治区教育厅</t>
  </si>
  <si>
    <t>自治区林草局</t>
  </si>
  <si>
    <t>自治区民政厅</t>
  </si>
  <si>
    <t>自治区农业农村厅</t>
  </si>
  <si>
    <t>自治区农业农村厅（畜牧兽医局）</t>
  </si>
  <si>
    <t>自治区退役军人事务厅</t>
  </si>
  <si>
    <t>自治区卫健委</t>
  </si>
  <si>
    <t>自治区乡村振兴局</t>
  </si>
  <si>
    <t>自治区医保局</t>
  </si>
  <si>
    <t>自治区应急管理厅</t>
  </si>
  <si>
    <t>自治区政法委</t>
  </si>
  <si>
    <t>自治区住建厅</t>
  </si>
  <si>
    <t>自治区总工会</t>
  </si>
  <si>
    <t>项目名称</t>
  </si>
  <si>
    <t>边民补助</t>
  </si>
  <si>
    <t>边民
补助</t>
  </si>
  <si>
    <t>0-14岁儿童救助</t>
  </si>
  <si>
    <t>目标价格补贴—大豆目标价格补贴</t>
  </si>
  <si>
    <t>残疾儿童康复救助</t>
  </si>
  <si>
    <t>第三轮草原生态保护补助奖励</t>
  </si>
  <si>
    <t>残疾人辅具补助资金（含耳蜗、轮椅等）</t>
  </si>
  <si>
    <t>新一轮退耕还林还草延长期补助</t>
  </si>
  <si>
    <t>残疾人机动车驾驶技能培训补贴</t>
  </si>
  <si>
    <t>南疆三地州特殊奖励政策扩面至农村少数民族人口占50%</t>
  </si>
  <si>
    <t>残疾人机动轮椅车燃油补贴</t>
  </si>
  <si>
    <t>城镇计划生育家庭奖励补助资金</t>
  </si>
  <si>
    <t>残疾人家庭无障碍改造</t>
  </si>
  <si>
    <t>计划生育家庭一次性抚助金制度补助资金</t>
  </si>
  <si>
    <t>残疾人居家托养</t>
  </si>
  <si>
    <t>农村部分计划生育家庭奖励扶助</t>
  </si>
  <si>
    <t>残疾人暖气物业补贴</t>
  </si>
  <si>
    <t>“福彩圆梦·孤儿助学工程”补助</t>
  </si>
  <si>
    <t>残疾学生教育补贴</t>
  </si>
  <si>
    <t>高龄津贴</t>
  </si>
  <si>
    <t>残疾学生自强奖学金</t>
  </si>
  <si>
    <t>孤儿基本生活费</t>
  </si>
  <si>
    <t>残联其他项目补贴</t>
  </si>
  <si>
    <t>临时救助</t>
  </si>
  <si>
    <t>家庭困难残疾学生补助</t>
  </si>
  <si>
    <t>重度残疾人护理补贴</t>
  </si>
  <si>
    <t>精神残疾人补贴</t>
  </si>
  <si>
    <t>实际种粮农民一次性补贴</t>
  </si>
  <si>
    <t>精神残疾人服药补贴</t>
  </si>
  <si>
    <t>病死畜禽无害化处理补助</t>
  </si>
  <si>
    <t>困难智力、精神和重度残疾人残疾评定补贴</t>
  </si>
  <si>
    <t>耕地地力保护补贴</t>
  </si>
  <si>
    <t>盲人保健按摩机构扶持资金</t>
  </si>
  <si>
    <t>耕地轮作休耕制度试点补助</t>
  </si>
  <si>
    <t>贫困残疾儿童学前教育资助</t>
  </si>
  <si>
    <t>村级动物防疫员补助</t>
  </si>
  <si>
    <t>听力言语残疾人短信补贴</t>
  </si>
  <si>
    <t>农机购置补贴</t>
  </si>
  <si>
    <t>无业残疾人生活补贴</t>
  </si>
  <si>
    <t>农业机械报废更新补贴</t>
  </si>
  <si>
    <t>发改委其他项目补贴</t>
  </si>
  <si>
    <t>大中型水库移民后期扶持补助</t>
  </si>
  <si>
    <t>价格临时补贴</t>
  </si>
  <si>
    <t>“三属”（烈士遗属、因公牺牲军人遗属和病故军人遗属）定期抚恤金</t>
  </si>
  <si>
    <t>棉花目标价格补贴</t>
  </si>
  <si>
    <t>60周岁以上农村和城镇无工作单位烈士子女生活补助</t>
  </si>
  <si>
    <t>目标价格补贴—稻谷目标价格补贴</t>
  </si>
  <si>
    <t>60周岁以上农村籍退役士兵生活补助</t>
  </si>
  <si>
    <t>目标价格补贴—玉米目标价格补贴</t>
  </si>
  <si>
    <t>残疾抚恤金</t>
  </si>
  <si>
    <t>低收入妇女“两癌”救助</t>
  </si>
  <si>
    <t>带病回乡退伍军人生活补助</t>
  </si>
  <si>
    <t>妇联其他项目补贴</t>
  </si>
  <si>
    <t>建国前老党员生活补助</t>
  </si>
  <si>
    <t>工会其他项目补贴</t>
  </si>
  <si>
    <t>在乡老复员军人生活补助</t>
  </si>
  <si>
    <t>困难职工家庭生活救助</t>
  </si>
  <si>
    <t>雨露计划</t>
  </si>
  <si>
    <t>困难职工家庭医疗救助</t>
  </si>
  <si>
    <t>受灾群众生活救助补助</t>
  </si>
  <si>
    <t>困难职工家庭职业培训和职业介绍补贴</t>
  </si>
  <si>
    <t>农村危房改造补助</t>
  </si>
  <si>
    <t>困难职工家庭助学救助</t>
  </si>
  <si>
    <t>经济困难失能老年人基本养老服务救助补助</t>
  </si>
  <si>
    <t>城市交通发展奖励（费改税部分）</t>
  </si>
  <si>
    <t>爱心天使助学项目</t>
  </si>
  <si>
    <t>交通局其他项目补贴</t>
  </si>
  <si>
    <t>农村道路日常养护补贴</t>
  </si>
  <si>
    <t>农村客运补贴（费改税部分）</t>
  </si>
  <si>
    <t>本专科生国家奖学金</t>
  </si>
  <si>
    <t>本专科生国家励志奖学金</t>
  </si>
  <si>
    <t>本专科生国家助学金</t>
  </si>
  <si>
    <t>城乡义务教育家庭经济困难学生活补助</t>
  </si>
  <si>
    <t>服兵役高等学校学生国家教育资助</t>
  </si>
  <si>
    <t>基层就业学费补偿国家助学贷款代偿</t>
  </si>
  <si>
    <t>教育局其他项目补贴</t>
  </si>
  <si>
    <t>普通高中资助—国家助学金</t>
  </si>
  <si>
    <t>普通高中资助—免学杂费</t>
  </si>
  <si>
    <t>研究生国家奖学金</t>
  </si>
  <si>
    <t>研究生国家助学金</t>
  </si>
  <si>
    <t>研究生学业奖学金</t>
  </si>
  <si>
    <t>幼儿资助</t>
  </si>
  <si>
    <t>中等职业学校资助—国家奖学金</t>
  </si>
  <si>
    <t>中等职业学校资助—国家助学金</t>
  </si>
  <si>
    <t>中等职业学校资助—免学费</t>
  </si>
  <si>
    <t>全面停止天然林商业采伐补助</t>
  </si>
  <si>
    <t>森林生态效益补偿资金</t>
  </si>
  <si>
    <t>2018年天山北坡谷地恢复补贴</t>
  </si>
  <si>
    <t>2020年三北防护林五期工程补贴</t>
  </si>
  <si>
    <t>草原生态修复治理补偿</t>
  </si>
  <si>
    <t>非国有林生态保护补偿</t>
  </si>
  <si>
    <t>公益林营造补助</t>
  </si>
  <si>
    <t>公益性岗位补贴</t>
  </si>
  <si>
    <t>林草局其他项目补贴</t>
  </si>
  <si>
    <t>森林抚育补贴</t>
  </si>
  <si>
    <t>上一轮政策到期退耕还生态林抚育补助</t>
  </si>
  <si>
    <t>生态护林员补助</t>
  </si>
  <si>
    <t>退耕还林现金补助</t>
  </si>
  <si>
    <t>完善退耕还林补助</t>
  </si>
  <si>
    <t>新一轮退耕还草补助</t>
  </si>
  <si>
    <t>新一轮退耕还草延长期补助</t>
  </si>
  <si>
    <t>新一轮退耕还林补助</t>
  </si>
  <si>
    <t>新一轮退耕还林延长期补助</t>
  </si>
  <si>
    <t>油茶发展补偿</t>
  </si>
  <si>
    <t>造林补偿</t>
  </si>
  <si>
    <t>“福彩圆梦·孤儿助学工程”</t>
  </si>
  <si>
    <t>艾滋病儿童基本生活费</t>
  </si>
  <si>
    <t>散居孤儿基本生活补贴</t>
  </si>
  <si>
    <t>散居事实无人抚养儿童基本生活补贴</t>
  </si>
  <si>
    <t>事实无人抚养儿童基本生活补贴</t>
  </si>
  <si>
    <t>“明天计划”资助</t>
  </si>
  <si>
    <t>80周岁以上老年人基本生活津贴</t>
  </si>
  <si>
    <t>安心助养项目</t>
  </si>
  <si>
    <t>殡葬补贴</t>
  </si>
  <si>
    <t>城市分散特困供养人员补贴</t>
  </si>
  <si>
    <t>城市集中特困供养人员补贴</t>
  </si>
  <si>
    <t>城镇居民最低生活保障</t>
  </si>
  <si>
    <t>国家机关、事业单位工作人员遗属生活困难补助</t>
  </si>
  <si>
    <t>经济困难的高龄失能等老年人养老服务补贴</t>
  </si>
  <si>
    <t>精减退职职工救济费</t>
  </si>
  <si>
    <t>困难残疾人生活补贴</t>
  </si>
  <si>
    <t>困难群众冬季取暖补贴</t>
  </si>
  <si>
    <t>困难群众价格补贴</t>
  </si>
  <si>
    <t>临时救助补助</t>
  </si>
  <si>
    <t>流浪乞讨人员生活补贴</t>
  </si>
  <si>
    <t>民政局其他项目补贴</t>
  </si>
  <si>
    <t>农村分散特困供养人员补贴</t>
  </si>
  <si>
    <t>农村集中特困供养人员补贴</t>
  </si>
  <si>
    <t>农村居民最低生活保障</t>
  </si>
  <si>
    <t>散居特困人员救助供养金</t>
  </si>
  <si>
    <t>重度残疾人护理补贴资金</t>
  </si>
  <si>
    <t>“双联户”联户代表补助资金</t>
  </si>
  <si>
    <t>爱国宗教人士补贴</t>
  </si>
  <si>
    <t>边销茶入户补贴</t>
  </si>
  <si>
    <t>民宗局其他项目补贴</t>
  </si>
  <si>
    <t>畜牧良种补贴</t>
  </si>
  <si>
    <t>多胎羊养殖补贴</t>
  </si>
  <si>
    <t>防灾减灾补贴</t>
  </si>
  <si>
    <t>非洲猪瘟强制扑杀补助</t>
  </si>
  <si>
    <t>黄牛冷配技术服务补贴</t>
  </si>
  <si>
    <t>家禽养殖补贴</t>
  </si>
  <si>
    <t>能繁母猪饲养补贴</t>
  </si>
  <si>
    <t>强制捕杀项目</t>
  </si>
  <si>
    <t>强制免疫补助</t>
  </si>
  <si>
    <t>强制扑杀补助</t>
  </si>
  <si>
    <t>牲畜无害化处理补贴</t>
  </si>
  <si>
    <t>土种公牛去势补贴</t>
  </si>
  <si>
    <t>驼奶奶价补贴</t>
  </si>
  <si>
    <t>新建棚圈补贴</t>
  </si>
  <si>
    <t>疫苗应激反应死亡牲畜补偿补助资金</t>
  </si>
  <si>
    <t>种公畜养殖补贴</t>
  </si>
  <si>
    <t>农机报废更新补贴</t>
  </si>
  <si>
    <t>农机购置与应用补贴</t>
  </si>
  <si>
    <t>农机深松作业补贴</t>
  </si>
  <si>
    <t>大豆玉米带状复合种植补助</t>
  </si>
  <si>
    <t>大豆种植补贴</t>
  </si>
  <si>
    <t>耕地轮作补贴</t>
  </si>
  <si>
    <t>花生种植补贴</t>
  </si>
  <si>
    <t>良种良法技术推广补助</t>
  </si>
  <si>
    <t>粮油种植规模主体单产提升行动资金</t>
  </si>
  <si>
    <t>青贮玉米种植补贴</t>
  </si>
  <si>
    <t>油料种植补贴</t>
  </si>
  <si>
    <t>农业生产社会化服务补助</t>
  </si>
  <si>
    <t>土地流转补贴</t>
  </si>
  <si>
    <t>中央农业经营主体能力提升资金项目</t>
  </si>
  <si>
    <t>草原生态保护补助</t>
  </si>
  <si>
    <t>动物防疫补贴</t>
  </si>
  <si>
    <t>废旧地膜回收补贴</t>
  </si>
  <si>
    <t>耕地地力保护补贴资金</t>
  </si>
  <si>
    <t>果树嫁接补贴</t>
  </si>
  <si>
    <t>哈密瓜种植补贴</t>
  </si>
  <si>
    <t>粮改饲补贴</t>
  </si>
  <si>
    <t>林果提质增效补贴</t>
  </si>
  <si>
    <t>农村“厕所革命"奖补</t>
  </si>
  <si>
    <t>农民一次性种粮补贴</t>
  </si>
  <si>
    <t>农业农村局其他项目补贴</t>
  </si>
  <si>
    <t>农业社会化服务补贴</t>
  </si>
  <si>
    <t>葡萄品种改良补贴</t>
  </si>
  <si>
    <t>沙棘补贴</t>
  </si>
  <si>
    <t>外出务工交通补贴</t>
  </si>
  <si>
    <t>渔船及船上设施更新改造补助</t>
  </si>
  <si>
    <t>渔民减船转产补贴</t>
  </si>
  <si>
    <t>渔业资源养护补贴</t>
  </si>
  <si>
    <t>公益性岗位补贴(人社局)</t>
  </si>
  <si>
    <t>技能提升补贴</t>
  </si>
  <si>
    <t>就业见习补贴</t>
  </si>
  <si>
    <t>就业资金补贴</t>
  </si>
  <si>
    <t>人社局其他项目补贴</t>
  </si>
  <si>
    <t>社会保险补贴</t>
  </si>
  <si>
    <t>脱贫人口跨省就业交通补贴</t>
  </si>
  <si>
    <t>职业技能鉴定补贴</t>
  </si>
  <si>
    <t>职业培训补贴</t>
  </si>
  <si>
    <t>自主创业补贴</t>
  </si>
  <si>
    <t>自主创业成功扶持奖励</t>
  </si>
  <si>
    <t>棉花质量价格补贴</t>
  </si>
  <si>
    <t>市监局其他项目补贴</t>
  </si>
  <si>
    <t>大中型水库移民后期扶持补贴</t>
  </si>
  <si>
    <t>水利局其他项目补贴</t>
  </si>
  <si>
    <t>调查户记账补贴</t>
  </si>
  <si>
    <t>统计局其他项目补贴</t>
  </si>
  <si>
    <t>“三红”（在乡退伍红军老战士、在乡西路军红军老战士、红军失散人员）生活补助</t>
  </si>
  <si>
    <t>1-4级分散供养残疾退役士兵购（建）房补助</t>
  </si>
  <si>
    <t>病故军人遗属抚恤金</t>
  </si>
  <si>
    <t>部分烈士子女生活补助金</t>
  </si>
  <si>
    <t>参战参试退役人员生活补助</t>
  </si>
  <si>
    <t>残疾军人抚恤金</t>
  </si>
  <si>
    <t>带病回乡退伍军人生活补助金</t>
  </si>
  <si>
    <t>军转干部困难补贴</t>
  </si>
  <si>
    <t>老党员生活补贴</t>
  </si>
  <si>
    <t>烈士遗属抚恤金</t>
  </si>
  <si>
    <t>年满60周岁农村籍退役士兵生活补助金</t>
  </si>
  <si>
    <t>伤残国家机关工作人员抚恤金</t>
  </si>
  <si>
    <t>伤残民兵、民工抚恤金</t>
  </si>
  <si>
    <t>伤残人民警察抚恤金</t>
  </si>
  <si>
    <t>退役残疾军人丧葬补助费</t>
  </si>
  <si>
    <t>退役军人事务局其他项目补贴</t>
  </si>
  <si>
    <t>退役伤残军人护理费</t>
  </si>
  <si>
    <t>退役士兵待安排工作期间生活补助</t>
  </si>
  <si>
    <t>义务兵家庭优待金</t>
  </si>
  <si>
    <t>因公牺牲军人遗属抚恤金</t>
  </si>
  <si>
    <t>优抚对象医疗费用补助</t>
  </si>
  <si>
    <t>原国民党抗战老兵生活救助</t>
  </si>
  <si>
    <t>在乡老复员军人生活补助金</t>
  </si>
  <si>
    <t>自主就业退役士兵一次性经济补助</t>
  </si>
  <si>
    <t>自主就业退役士兵职业教育和技能培训补助</t>
  </si>
  <si>
    <t>边境县、贫困县农村计划生育家庭特殊奖励制度补助资金</t>
  </si>
  <si>
    <t>城镇计划生育家庭奖励制度补助资金</t>
  </si>
  <si>
    <t>村医补贴</t>
  </si>
  <si>
    <t>独生子女父母奖励</t>
  </si>
  <si>
    <t>独生子女死亡家庭一次性扶助金制度补助资金</t>
  </si>
  <si>
    <t>二孩三孩育儿补贴</t>
  </si>
  <si>
    <t>国家计划生育家庭特别扶助制度（其他家庭）补助资金</t>
  </si>
  <si>
    <t>国家计划生育家庭特别扶助制度补助资金</t>
  </si>
  <si>
    <t>国家西部地区计划生育“少生快富”工程补助资金</t>
  </si>
  <si>
    <t>计划生育手术并发症补助</t>
  </si>
  <si>
    <t>计生专干补贴</t>
  </si>
  <si>
    <t>南疆地区农村计划生育家庭特殊奖励制度补助资金</t>
  </si>
  <si>
    <t>南疆三地州特殊奖励政策扩面至农村少数民族人口占50%县市奖励制度补助资金</t>
  </si>
  <si>
    <t>农村部分计划生育家庭奖励扶助制度补助资金</t>
  </si>
  <si>
    <t>卫健委其他项目补贴</t>
  </si>
  <si>
    <t>医疗救助</t>
  </si>
  <si>
    <t>自治区计划生育家庭特别扶助制度补助资金</t>
  </si>
  <si>
    <t>非遗传承人补贴</t>
  </si>
  <si>
    <t>民间艺人补贴</t>
  </si>
  <si>
    <t>文旅局其他项目补贴</t>
  </si>
  <si>
    <t>野外文物看护人员补贴</t>
  </si>
  <si>
    <t>高质量庭院经济项目补贴</t>
  </si>
  <si>
    <t>土地清理岗位补助</t>
  </si>
  <si>
    <t>乡村振兴局其他项目补贴</t>
  </si>
  <si>
    <t>小额信贷贴息</t>
  </si>
  <si>
    <t>雨露计划补贴</t>
  </si>
  <si>
    <t>医保局其他项目补贴</t>
  </si>
  <si>
    <t>冬春临时生活困难救助</t>
  </si>
  <si>
    <t>防震减灾“三网一员”工作经费补贴</t>
  </si>
  <si>
    <t>应急管理局其他项目补贴</t>
  </si>
  <si>
    <t>自然灾害救灾补贴</t>
  </si>
  <si>
    <t>护边员补助</t>
  </si>
  <si>
    <t>政法委其他项目补贴</t>
  </si>
  <si>
    <t>综治协管员补助</t>
  </si>
  <si>
    <t>城镇保障性安居工程专项资金（租赁补贴）</t>
  </si>
  <si>
    <t>地质灾害避险搬迁避让补贴</t>
  </si>
  <si>
    <t>公共租赁住房租赁补贴</t>
  </si>
  <si>
    <t>煤改电补贴</t>
  </si>
  <si>
    <t>农村危房改造补助资金</t>
  </si>
  <si>
    <t>住建局其他项目补贴</t>
  </si>
  <si>
    <t>村干部报酬</t>
  </si>
  <si>
    <t>护寺队人员生活补助</t>
  </si>
  <si>
    <t>联户长补助</t>
  </si>
  <si>
    <t>四老人员补贴</t>
  </si>
  <si>
    <t>网格党组织委员补贴</t>
  </si>
  <si>
    <t>组织部其他项目补贴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</si>
</sst>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sz val="14"/>
      <color theme="1"/>
      <name val="仿宋_GB2312"/>
      <charset val="134"/>
    </font>
    <font>
      <sz val="26"/>
      <color theme="1"/>
      <name val="仿宋_GB2312"/>
      <charset val="134"/>
    </font>
    <font>
      <b/>
      <sz val="36"/>
      <color theme="1"/>
      <name val="仿宋_GB2312"/>
      <charset val="134"/>
    </font>
    <font>
      <b/>
      <sz val="20"/>
      <color theme="1"/>
      <name val="仿宋_GB2312"/>
      <charset val="134"/>
    </font>
    <font>
      <sz val="22"/>
      <color theme="1"/>
      <name val="仿宋_GB2312"/>
      <charset val="134"/>
    </font>
    <font>
      <sz val="22"/>
      <name val="仿宋_GB2312"/>
      <charset val="134"/>
    </font>
    <font>
      <sz val="20"/>
      <color theme="1"/>
      <name val="仿宋_GB2312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2" fillId="17" borderId="14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view="pageBreakPreview" zoomScale="47" zoomScaleNormal="31" zoomScaleSheetLayoutView="47" workbookViewId="0">
      <selection activeCell="F6" sqref="F6"/>
    </sheetView>
  </sheetViews>
  <sheetFormatPr defaultColWidth="9" defaultRowHeight="13.5" outlineLevelRow="6"/>
  <cols>
    <col min="1" max="1" width="9.16666666666667" style="5" customWidth="1"/>
    <col min="2" max="2" width="25.5166666666667" style="6" customWidth="1"/>
    <col min="3" max="3" width="37.2333333333333" style="7" customWidth="1"/>
    <col min="4" max="4" width="46.2666666666667" style="7" customWidth="1"/>
    <col min="5" max="5" width="36.3833333333333" style="7" customWidth="1"/>
    <col min="6" max="6" width="23.125" style="5" customWidth="1"/>
    <col min="7" max="7" width="42.0166666666667" style="8" customWidth="1"/>
    <col min="8" max="8" width="20.2083333333333" style="7" customWidth="1"/>
    <col min="9" max="9" width="34.3" style="7" customWidth="1"/>
    <col min="10" max="10" width="17.2833333333333" style="7" customWidth="1"/>
    <col min="11" max="11" width="54.25" style="8" customWidth="1"/>
    <col min="12" max="12" width="19.1666666666667" style="6" customWidth="1"/>
    <col min="13" max="13" width="18.3333333333333" style="6" customWidth="1"/>
    <col min="14" max="14" width="23.6666666666667" style="8" customWidth="1"/>
    <col min="15" max="15" width="21.5416666666667" style="6" customWidth="1"/>
    <col min="16" max="16" width="59.3083333333333" style="8" customWidth="1"/>
    <col min="17" max="17" width="65.1583333333333" style="9" customWidth="1"/>
    <col min="18" max="16384" width="9" style="2"/>
  </cols>
  <sheetData>
    <row r="1" ht="86" customHeight="1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2" customFormat="1" ht="121" customHeight="1" spans="1:17">
      <c r="A2" s="11" t="s">
        <v>1</v>
      </c>
      <c r="B2" s="12"/>
      <c r="C2" s="13"/>
      <c r="D2" s="13"/>
      <c r="E2" s="13"/>
      <c r="F2" s="11"/>
      <c r="G2" s="14"/>
      <c r="H2" s="13"/>
      <c r="I2" s="11"/>
      <c r="J2" s="11"/>
      <c r="K2" s="14"/>
      <c r="L2" s="12"/>
      <c r="M2" s="12"/>
      <c r="N2" s="12"/>
      <c r="O2" s="12"/>
      <c r="P2" s="14"/>
      <c r="Q2" s="36"/>
    </row>
    <row r="3" s="3" customFormat="1" ht="44.25" customHeight="1" spans="1:17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27"/>
      <c r="Q3" s="37"/>
    </row>
    <row r="4" s="4" customFormat="1" ht="44.25" customHeight="1" spans="1:17">
      <c r="A4" s="17" t="s">
        <v>3</v>
      </c>
      <c r="B4" s="18" t="s">
        <v>4</v>
      </c>
      <c r="C4" s="17" t="s">
        <v>5</v>
      </c>
      <c r="D4" s="17" t="s">
        <v>6</v>
      </c>
      <c r="E4" s="17"/>
      <c r="F4" s="19" t="s">
        <v>7</v>
      </c>
      <c r="G4" s="18" t="s">
        <v>8</v>
      </c>
      <c r="H4" s="20" t="s">
        <v>9</v>
      </c>
      <c r="I4" s="28"/>
      <c r="J4" s="29"/>
      <c r="K4" s="19" t="s">
        <v>10</v>
      </c>
      <c r="L4" s="18" t="s">
        <v>11</v>
      </c>
      <c r="M4" s="18" t="s">
        <v>12</v>
      </c>
      <c r="N4" s="30" t="s">
        <v>13</v>
      </c>
      <c r="O4" s="31" t="s">
        <v>14</v>
      </c>
      <c r="P4" s="18" t="s">
        <v>15</v>
      </c>
      <c r="Q4" s="18" t="s">
        <v>16</v>
      </c>
    </row>
    <row r="5" s="4" customFormat="1" ht="84" customHeight="1" spans="1:17">
      <c r="A5" s="17"/>
      <c r="B5" s="18"/>
      <c r="C5" s="17"/>
      <c r="D5" s="17" t="s">
        <v>17</v>
      </c>
      <c r="E5" s="17" t="s">
        <v>18</v>
      </c>
      <c r="F5" s="21"/>
      <c r="G5" s="18"/>
      <c r="H5" s="17" t="s">
        <v>19</v>
      </c>
      <c r="I5" s="17" t="s">
        <v>20</v>
      </c>
      <c r="J5" s="17" t="s">
        <v>21</v>
      </c>
      <c r="K5" s="21"/>
      <c r="L5" s="18"/>
      <c r="M5" s="18"/>
      <c r="N5" s="30"/>
      <c r="O5" s="32"/>
      <c r="P5" s="18"/>
      <c r="Q5" s="18"/>
    </row>
    <row r="6" s="4" customFormat="1" ht="288" customHeight="1" spans="1:17">
      <c r="A6" s="22">
        <v>63</v>
      </c>
      <c r="B6" s="23" t="s">
        <v>22</v>
      </c>
      <c r="C6" s="24" t="s">
        <v>23</v>
      </c>
      <c r="D6" s="25" t="s">
        <v>24</v>
      </c>
      <c r="E6" s="23" t="s">
        <v>25</v>
      </c>
      <c r="F6" s="26"/>
      <c r="G6" s="24" t="s">
        <v>26</v>
      </c>
      <c r="H6" s="24"/>
      <c r="I6" s="24" t="s">
        <v>27</v>
      </c>
      <c r="J6" s="24"/>
      <c r="K6" s="24" t="s">
        <v>28</v>
      </c>
      <c r="L6" s="23" t="s">
        <v>29</v>
      </c>
      <c r="M6" s="23" t="s">
        <v>29</v>
      </c>
      <c r="N6" s="39" t="s">
        <v>30</v>
      </c>
      <c r="O6" s="34" t="s">
        <v>31</v>
      </c>
      <c r="P6" s="35" t="s">
        <v>32</v>
      </c>
      <c r="Q6" s="38" t="s">
        <v>33</v>
      </c>
    </row>
    <row r="7" s="4" customFormat="1" ht="274" customHeight="1" spans="1:17">
      <c r="A7" s="22">
        <v>65</v>
      </c>
      <c r="B7" s="23" t="s">
        <v>22</v>
      </c>
      <c r="C7" s="24" t="s">
        <v>34</v>
      </c>
      <c r="D7" s="25" t="s">
        <v>35</v>
      </c>
      <c r="E7" s="23" t="s">
        <v>36</v>
      </c>
      <c r="F7" s="26"/>
      <c r="G7" s="24" t="s">
        <v>37</v>
      </c>
      <c r="H7" s="24"/>
      <c r="I7" s="24" t="s">
        <v>38</v>
      </c>
      <c r="J7" s="24"/>
      <c r="K7" s="24" t="s">
        <v>39</v>
      </c>
      <c r="L7" s="23" t="s">
        <v>29</v>
      </c>
      <c r="M7" s="23" t="s">
        <v>29</v>
      </c>
      <c r="N7" s="39" t="s">
        <v>30</v>
      </c>
      <c r="O7" s="34" t="s">
        <v>31</v>
      </c>
      <c r="P7" s="35" t="s">
        <v>40</v>
      </c>
      <c r="Q7" s="38"/>
    </row>
  </sheetData>
  <mergeCells count="17">
    <mergeCell ref="A1:Q1"/>
    <mergeCell ref="A2:P2"/>
    <mergeCell ref="A3:P3"/>
    <mergeCell ref="D4:E4"/>
    <mergeCell ref="H4:J4"/>
    <mergeCell ref="A4:A5"/>
    <mergeCell ref="B4:B5"/>
    <mergeCell ref="C4:C5"/>
    <mergeCell ref="F4:F5"/>
    <mergeCell ref="G4:G5"/>
    <mergeCell ref="K4:K5"/>
    <mergeCell ref="L4:L5"/>
    <mergeCell ref="M4:M5"/>
    <mergeCell ref="N4:N5"/>
    <mergeCell ref="O4:O5"/>
    <mergeCell ref="P4:P5"/>
    <mergeCell ref="Q4:Q5"/>
  </mergeCells>
  <pageMargins left="0.196527777777778" right="0.236111111111111" top="0.156944444444444" bottom="0.156944444444444" header="0.298611111111111" footer="0.298611111111111"/>
  <pageSetup paperSize="9" scale="2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M14" sqref="M14"/>
    </sheetView>
  </sheetViews>
  <sheetFormatPr defaultColWidth="9" defaultRowHeight="13.5" outlineLevelCol="1"/>
  <cols>
    <col min="1" max="1" width="20.625" customWidth="1"/>
  </cols>
  <sheetData>
    <row r="1" spans="1:2">
      <c r="A1" t="s">
        <v>41</v>
      </c>
      <c r="B1" t="s">
        <v>42</v>
      </c>
    </row>
    <row r="2" spans="1:2">
      <c r="A2" t="s">
        <v>43</v>
      </c>
      <c r="B2">
        <v>1</v>
      </c>
    </row>
    <row r="3" spans="1:2">
      <c r="A3" t="s">
        <v>44</v>
      </c>
      <c r="B3">
        <v>1</v>
      </c>
    </row>
    <row r="4" spans="1:2">
      <c r="A4" t="s">
        <v>45</v>
      </c>
      <c r="B4">
        <v>2</v>
      </c>
    </row>
    <row r="5" spans="1:2">
      <c r="A5" t="s">
        <v>46</v>
      </c>
      <c r="B5">
        <v>1</v>
      </c>
    </row>
    <row r="6" spans="1:2">
      <c r="A6" t="s">
        <v>47</v>
      </c>
      <c r="B6">
        <v>1</v>
      </c>
    </row>
    <row r="7" spans="1:2">
      <c r="A7" t="s">
        <v>48</v>
      </c>
      <c r="B7">
        <v>1</v>
      </c>
    </row>
    <row r="8" spans="1:2">
      <c r="A8" t="s">
        <v>49</v>
      </c>
      <c r="B8">
        <v>2</v>
      </c>
    </row>
    <row r="9" spans="1:2">
      <c r="A9" t="s">
        <v>50</v>
      </c>
      <c r="B9">
        <v>15</v>
      </c>
    </row>
    <row r="10" spans="1:2">
      <c r="A10" t="s">
        <v>51</v>
      </c>
      <c r="B10">
        <v>4</v>
      </c>
    </row>
    <row r="11" spans="1:2">
      <c r="A11" t="s">
        <v>52</v>
      </c>
      <c r="B11">
        <v>15</v>
      </c>
    </row>
    <row r="12" spans="1:2">
      <c r="A12" t="s">
        <v>53</v>
      </c>
      <c r="B12">
        <v>11</v>
      </c>
    </row>
    <row r="13" spans="1:2">
      <c r="A13" t="s">
        <v>54</v>
      </c>
      <c r="B13">
        <v>1</v>
      </c>
    </row>
    <row r="14" spans="1:2">
      <c r="A14" t="s">
        <v>22</v>
      </c>
      <c r="B14">
        <v>5</v>
      </c>
    </row>
    <row r="15" spans="1:2">
      <c r="A15" t="s">
        <v>55</v>
      </c>
      <c r="B15">
        <v>16</v>
      </c>
    </row>
    <row r="16" spans="1:2">
      <c r="A16" t="s">
        <v>56</v>
      </c>
      <c r="B16">
        <v>9</v>
      </c>
    </row>
    <row r="17" spans="1:2">
      <c r="A17" t="s">
        <v>57</v>
      </c>
      <c r="B17">
        <v>1</v>
      </c>
    </row>
    <row r="18" spans="1:2">
      <c r="A18" t="s">
        <v>58</v>
      </c>
      <c r="B18">
        <v>1</v>
      </c>
    </row>
    <row r="19" spans="1:2">
      <c r="A19" t="s">
        <v>59</v>
      </c>
      <c r="B19">
        <v>2</v>
      </c>
    </row>
    <row r="20" spans="1:2">
      <c r="A20" t="s">
        <v>60</v>
      </c>
      <c r="B20">
        <v>1</v>
      </c>
    </row>
    <row r="21" spans="1:2">
      <c r="A21" t="s">
        <v>61</v>
      </c>
      <c r="B21">
        <v>2</v>
      </c>
    </row>
    <row r="22" spans="1:2">
      <c r="A22" t="s">
        <v>62</v>
      </c>
      <c r="B22">
        <v>4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1"/>
  <sheetViews>
    <sheetView workbookViewId="0">
      <selection activeCell="F11" sqref="F11"/>
    </sheetView>
  </sheetViews>
  <sheetFormatPr defaultColWidth="9" defaultRowHeight="13.5" outlineLevelCol="5"/>
  <cols>
    <col min="1" max="1" width="42.375" customWidth="1"/>
    <col min="2" max="2" width="35.5" customWidth="1"/>
    <col min="6" max="6" width="58.625" customWidth="1"/>
  </cols>
  <sheetData>
    <row r="1" ht="15" customHeight="1" spans="1:1">
      <c r="A1" t="s">
        <v>63</v>
      </c>
    </row>
    <row r="2" ht="27" customHeight="1" spans="1:6">
      <c r="A2" t="s">
        <v>64</v>
      </c>
      <c r="B2" t="s">
        <v>65</v>
      </c>
      <c r="F2" t="s">
        <v>65</v>
      </c>
    </row>
    <row r="3" ht="27" customHeight="1" spans="1:6">
      <c r="A3" t="s">
        <v>66</v>
      </c>
      <c r="B3" t="e">
        <f>VLOOKUP(A3,自治区!A:A,1,0)</f>
        <v>#N/A</v>
      </c>
      <c r="F3" t="s">
        <v>67</v>
      </c>
    </row>
    <row r="4" ht="27" customHeight="1" spans="1:6">
      <c r="A4" t="s">
        <v>68</v>
      </c>
      <c r="B4" t="e">
        <f>VLOOKUP(A4,自治区!A:A,1,0)</f>
        <v>#N/A</v>
      </c>
      <c r="F4" t="s">
        <v>69</v>
      </c>
    </row>
    <row r="5" ht="27" customHeight="1" spans="1:6">
      <c r="A5" t="s">
        <v>70</v>
      </c>
      <c r="B5" t="e">
        <f>VLOOKUP(A5,自治区!A:A,1,0)</f>
        <v>#N/A</v>
      </c>
      <c r="F5" t="s">
        <v>71</v>
      </c>
    </row>
    <row r="6" ht="27" customHeight="1" spans="1:6">
      <c r="A6" t="s">
        <v>72</v>
      </c>
      <c r="B6" t="e">
        <f>VLOOKUP(A6,自治区!A:A,1,0)</f>
        <v>#N/A</v>
      </c>
      <c r="F6" t="s">
        <v>73</v>
      </c>
    </row>
    <row r="7" ht="27" customHeight="1" spans="1:6">
      <c r="A7" t="s">
        <v>74</v>
      </c>
      <c r="B7" t="e">
        <f>VLOOKUP(A7,自治区!A:A,1,0)</f>
        <v>#N/A</v>
      </c>
      <c r="F7" t="s">
        <v>75</v>
      </c>
    </row>
    <row r="8" ht="27" customHeight="1" spans="1:6">
      <c r="A8" t="s">
        <v>76</v>
      </c>
      <c r="B8" t="e">
        <f>VLOOKUP(A8,自治区!A:A,1,0)</f>
        <v>#N/A</v>
      </c>
      <c r="F8" t="s">
        <v>77</v>
      </c>
    </row>
    <row r="9" ht="27" customHeight="1" spans="1:6">
      <c r="A9" t="s">
        <v>78</v>
      </c>
      <c r="B9" t="e">
        <f>VLOOKUP(A9,自治区!A:A,1,0)</f>
        <v>#N/A</v>
      </c>
      <c r="F9" t="s">
        <v>79</v>
      </c>
    </row>
    <row r="10" ht="27" customHeight="1" spans="1:6">
      <c r="A10" t="s">
        <v>80</v>
      </c>
      <c r="B10" t="e">
        <f>VLOOKUP(A10,自治区!A:A,1,0)</f>
        <v>#N/A</v>
      </c>
      <c r="F10" t="s">
        <v>81</v>
      </c>
    </row>
    <row r="11" ht="27" customHeight="1" spans="1:6">
      <c r="A11" t="s">
        <v>82</v>
      </c>
      <c r="B11" t="e">
        <f>VLOOKUP(A11,自治区!A:A,1,0)</f>
        <v>#N/A</v>
      </c>
      <c r="F11" t="s">
        <v>83</v>
      </c>
    </row>
    <row r="12" ht="27" customHeight="1" spans="1:6">
      <c r="A12" t="s">
        <v>84</v>
      </c>
      <c r="B12" t="e">
        <f>VLOOKUP(A12,自治区!A:A,1,0)</f>
        <v>#N/A</v>
      </c>
      <c r="F12" t="s">
        <v>85</v>
      </c>
    </row>
    <row r="13" ht="27" customHeight="1" spans="1:6">
      <c r="A13" t="s">
        <v>86</v>
      </c>
      <c r="B13" t="e">
        <f>VLOOKUP(A13,自治区!A:A,1,0)</f>
        <v>#N/A</v>
      </c>
      <c r="F13" t="s">
        <v>87</v>
      </c>
    </row>
    <row r="14" ht="27" customHeight="1" spans="1:6">
      <c r="A14" t="s">
        <v>88</v>
      </c>
      <c r="B14" t="e">
        <f>VLOOKUP(A14,自治区!A:A,1,0)</f>
        <v>#N/A</v>
      </c>
      <c r="F14" t="s">
        <v>89</v>
      </c>
    </row>
    <row r="15" ht="27" customHeight="1" spans="1:6">
      <c r="A15" t="s">
        <v>90</v>
      </c>
      <c r="B15" t="e">
        <f>VLOOKUP(A15,自治区!A:A,1,0)</f>
        <v>#N/A</v>
      </c>
      <c r="F15" t="s">
        <v>91</v>
      </c>
    </row>
    <row r="16" ht="27" customHeight="1" spans="1:6">
      <c r="A16" t="s">
        <v>92</v>
      </c>
      <c r="B16" t="e">
        <f>VLOOKUP(A16,自治区!A:A,1,0)</f>
        <v>#N/A</v>
      </c>
      <c r="F16" t="s">
        <v>93</v>
      </c>
    </row>
    <row r="17" spans="1:6">
      <c r="A17" t="s">
        <v>94</v>
      </c>
      <c r="B17" t="str">
        <f>VLOOKUP(A17,自治区!A:A,1,0)</f>
        <v>困难智力、精神和重度残疾人残疾评定补贴</v>
      </c>
      <c r="F17" t="s">
        <v>95</v>
      </c>
    </row>
    <row r="18" ht="27" customHeight="1" spans="1:6">
      <c r="A18" t="s">
        <v>96</v>
      </c>
      <c r="B18" t="e">
        <f>VLOOKUP(A18,自治区!A:A,1,0)</f>
        <v>#N/A</v>
      </c>
      <c r="F18" t="s">
        <v>97</v>
      </c>
    </row>
    <row r="19" ht="27" customHeight="1" spans="1:6">
      <c r="A19" t="s">
        <v>98</v>
      </c>
      <c r="B19" t="e">
        <f>VLOOKUP(A19,自治区!A:A,1,0)</f>
        <v>#N/A</v>
      </c>
      <c r="F19" t="s">
        <v>99</v>
      </c>
    </row>
    <row r="20" ht="27" customHeight="1" spans="1:6">
      <c r="A20" t="s">
        <v>100</v>
      </c>
      <c r="B20" t="e">
        <f>VLOOKUP(A20,自治区!A:A,1,0)</f>
        <v>#N/A</v>
      </c>
      <c r="F20" t="s">
        <v>101</v>
      </c>
    </row>
    <row r="21" ht="27" customHeight="1" spans="1:6">
      <c r="A21" t="s">
        <v>102</v>
      </c>
      <c r="B21" t="e">
        <f>VLOOKUP(A21,自治区!A:A,1,0)</f>
        <v>#N/A</v>
      </c>
      <c r="F21" t="s">
        <v>103</v>
      </c>
    </row>
    <row r="22" ht="27" customHeight="1" spans="1:6">
      <c r="A22" t="s">
        <v>104</v>
      </c>
      <c r="B22" t="e">
        <f>VLOOKUP(A22,自治区!A:A,1,0)</f>
        <v>#N/A</v>
      </c>
      <c r="F22" t="s">
        <v>105</v>
      </c>
    </row>
    <row r="23" ht="27" customHeight="1" spans="1:6">
      <c r="A23" t="s">
        <v>106</v>
      </c>
      <c r="B23" t="e">
        <f>VLOOKUP(A23,自治区!A:A,1,0)</f>
        <v>#N/A</v>
      </c>
      <c r="F23" t="s">
        <v>107</v>
      </c>
    </row>
    <row r="24" spans="1:6">
      <c r="A24" t="s">
        <v>108</v>
      </c>
      <c r="B24" t="str">
        <f>VLOOKUP(A24,自治区!A:A,1,0)</f>
        <v>棉花目标价格补贴</v>
      </c>
      <c r="F24" t="s">
        <v>109</v>
      </c>
    </row>
    <row r="25" ht="27" customHeight="1" spans="1:6">
      <c r="A25" t="s">
        <v>110</v>
      </c>
      <c r="B25" t="e">
        <f>VLOOKUP(A25,自治区!A:A,1,0)</f>
        <v>#N/A</v>
      </c>
      <c r="F25" t="s">
        <v>111</v>
      </c>
    </row>
    <row r="26" ht="27" customHeight="1" spans="1:6">
      <c r="A26" t="s">
        <v>112</v>
      </c>
      <c r="B26" t="e">
        <f>VLOOKUP(A26,自治区!A:A,1,0)</f>
        <v>#N/A</v>
      </c>
      <c r="F26" t="s">
        <v>113</v>
      </c>
    </row>
    <row r="27" spans="1:6">
      <c r="A27" t="s">
        <v>114</v>
      </c>
      <c r="B27" t="str">
        <f>VLOOKUP(A27,自治区!A:A,1,0)</f>
        <v>低收入妇女“两癌”救助</v>
      </c>
      <c r="F27" t="s">
        <v>115</v>
      </c>
    </row>
    <row r="28" ht="27" customHeight="1" spans="1:6">
      <c r="A28" t="s">
        <v>116</v>
      </c>
      <c r="B28" t="e">
        <f>VLOOKUP(A28,自治区!A:A,1,0)</f>
        <v>#N/A</v>
      </c>
      <c r="F28" t="s">
        <v>117</v>
      </c>
    </row>
    <row r="29" ht="27" customHeight="1" spans="1:6">
      <c r="A29" t="s">
        <v>118</v>
      </c>
      <c r="B29" t="e">
        <f>VLOOKUP(A29,自治区!A:A,1,0)</f>
        <v>#N/A</v>
      </c>
      <c r="F29" t="s">
        <v>119</v>
      </c>
    </row>
    <row r="30" spans="1:6">
      <c r="A30" t="s">
        <v>120</v>
      </c>
      <c r="B30" t="str">
        <f>VLOOKUP(A30,自治区!A:A,1,0)</f>
        <v>困难职工家庭生活救助</v>
      </c>
      <c r="F30" t="s">
        <v>121</v>
      </c>
    </row>
    <row r="31" spans="1:6">
      <c r="A31" t="s">
        <v>122</v>
      </c>
      <c r="B31" t="str">
        <f>VLOOKUP(A31,自治区!A:A,1,0)</f>
        <v>困难职工家庭医疗救助</v>
      </c>
      <c r="F31" t="s">
        <v>123</v>
      </c>
    </row>
    <row r="32" spans="1:6">
      <c r="A32" t="s">
        <v>124</v>
      </c>
      <c r="B32" t="str">
        <f>VLOOKUP(A32,自治区!A:A,1,0)</f>
        <v>困难职工家庭职业培训和职业介绍补贴</v>
      </c>
      <c r="F32" t="s">
        <v>125</v>
      </c>
    </row>
    <row r="33" spans="1:6">
      <c r="A33" t="s">
        <v>126</v>
      </c>
      <c r="B33" t="str">
        <f>VLOOKUP(A33,自治区!A:A,1,0)</f>
        <v>困难职工家庭助学救助</v>
      </c>
      <c r="F33" t="s">
        <v>127</v>
      </c>
    </row>
    <row r="34" spans="1:6">
      <c r="A34" t="s">
        <v>128</v>
      </c>
      <c r="B34" t="str">
        <f>VLOOKUP(A34,自治区!A:A,1,0)</f>
        <v>城市交通发展奖励（费改税部分）</v>
      </c>
      <c r="F34" t="s">
        <v>129</v>
      </c>
    </row>
    <row r="35" ht="27" customHeight="1" spans="1:2">
      <c r="A35" t="s">
        <v>130</v>
      </c>
      <c r="B35" t="e">
        <f>VLOOKUP(A35,自治区!A:A,1,0)</f>
        <v>#N/A</v>
      </c>
    </row>
    <row r="36" ht="27" customHeight="1" spans="1:2">
      <c r="A36" t="s">
        <v>131</v>
      </c>
      <c r="B36" t="e">
        <f>VLOOKUP(A36,自治区!A:A,1,0)</f>
        <v>#N/A</v>
      </c>
    </row>
    <row r="37" spans="1:2">
      <c r="A37" t="s">
        <v>132</v>
      </c>
      <c r="B37" t="str">
        <f>VLOOKUP(A37,自治区!A:A,1,0)</f>
        <v>农村客运补贴（费改税部分）</v>
      </c>
    </row>
    <row r="38" spans="1:2">
      <c r="A38" t="s">
        <v>133</v>
      </c>
      <c r="B38" t="str">
        <f>VLOOKUP(A38,自治区!A:A,1,0)</f>
        <v>本专科生国家奖学金</v>
      </c>
    </row>
    <row r="39" spans="1:2">
      <c r="A39" t="s">
        <v>134</v>
      </c>
      <c r="B39" t="str">
        <f>VLOOKUP(A39,自治区!A:A,1,0)</f>
        <v>本专科生国家励志奖学金</v>
      </c>
    </row>
    <row r="40" spans="1:2">
      <c r="A40" t="s">
        <v>135</v>
      </c>
      <c r="B40" t="str">
        <f>VLOOKUP(A40,自治区!A:A,1,0)</f>
        <v>本专科生国家助学金</v>
      </c>
    </row>
    <row r="41" spans="1:2">
      <c r="A41" t="s">
        <v>136</v>
      </c>
      <c r="B41" t="str">
        <f>VLOOKUP(A41,自治区!A:A,1,0)</f>
        <v>城乡义务教育家庭经济困难学生活补助</v>
      </c>
    </row>
    <row r="42" spans="1:2">
      <c r="A42" t="s">
        <v>137</v>
      </c>
      <c r="B42" t="str">
        <f>VLOOKUP(A42,自治区!A:A,1,0)</f>
        <v>服兵役高等学校学生国家教育资助</v>
      </c>
    </row>
    <row r="43" spans="1:2">
      <c r="A43" t="s">
        <v>138</v>
      </c>
      <c r="B43" t="str">
        <f>VLOOKUP(A43,自治区!A:A,1,0)</f>
        <v>基层就业学费补偿国家助学贷款代偿</v>
      </c>
    </row>
    <row r="44" ht="27" customHeight="1" spans="1:2">
      <c r="A44" t="s">
        <v>139</v>
      </c>
      <c r="B44" t="e">
        <f>VLOOKUP(A44,自治区!A:A,1,0)</f>
        <v>#N/A</v>
      </c>
    </row>
    <row r="45" spans="1:2">
      <c r="A45" t="s">
        <v>140</v>
      </c>
      <c r="B45" t="str">
        <f>VLOOKUP(A45,自治区!A:A,1,0)</f>
        <v>普通高中资助—国家助学金</v>
      </c>
    </row>
    <row r="46" spans="1:2">
      <c r="A46" t="s">
        <v>141</v>
      </c>
      <c r="B46" t="str">
        <f>VLOOKUP(A46,自治区!A:A,1,0)</f>
        <v>普通高中资助—免学杂费</v>
      </c>
    </row>
    <row r="47" spans="1:2">
      <c r="A47" t="s">
        <v>142</v>
      </c>
      <c r="B47" t="str">
        <f>VLOOKUP(A47,自治区!A:A,1,0)</f>
        <v>研究生国家奖学金</v>
      </c>
    </row>
    <row r="48" spans="1:2">
      <c r="A48" t="s">
        <v>143</v>
      </c>
      <c r="B48" t="str">
        <f>VLOOKUP(A48,自治区!A:A,1,0)</f>
        <v>研究生国家助学金</v>
      </c>
    </row>
    <row r="49" spans="1:2">
      <c r="A49" t="s">
        <v>144</v>
      </c>
      <c r="B49" t="str">
        <f>VLOOKUP(A49,自治区!A:A,1,0)</f>
        <v>研究生学业奖学金</v>
      </c>
    </row>
    <row r="50" spans="1:2">
      <c r="A50" t="s">
        <v>145</v>
      </c>
      <c r="B50" t="str">
        <f>VLOOKUP(A50,自治区!A:A,1,0)</f>
        <v>幼儿资助</v>
      </c>
    </row>
    <row r="51" spans="1:2">
      <c r="A51" t="s">
        <v>146</v>
      </c>
      <c r="B51" t="str">
        <f>VLOOKUP(A51,自治区!A:A,1,0)</f>
        <v>中等职业学校资助—国家奖学金</v>
      </c>
    </row>
    <row r="52" spans="1:2">
      <c r="A52" t="s">
        <v>147</v>
      </c>
      <c r="B52" t="str">
        <f>VLOOKUP(A52,自治区!A:A,1,0)</f>
        <v>中等职业学校资助—国家助学金</v>
      </c>
    </row>
    <row r="53" spans="1:2">
      <c r="A53" t="s">
        <v>148</v>
      </c>
      <c r="B53" t="str">
        <f>VLOOKUP(A53,自治区!A:A,1,0)</f>
        <v>中等职业学校资助—免学费</v>
      </c>
    </row>
    <row r="54" ht="27" customHeight="1" spans="1:2">
      <c r="A54" t="s">
        <v>149</v>
      </c>
      <c r="B54" t="e">
        <f>VLOOKUP(A54,自治区!A:A,1,0)</f>
        <v>#N/A</v>
      </c>
    </row>
    <row r="55" ht="27" customHeight="1" spans="1:2">
      <c r="A55" t="s">
        <v>150</v>
      </c>
      <c r="B55" t="e">
        <f>VLOOKUP(A55,自治区!A:A,1,0)</f>
        <v>#N/A</v>
      </c>
    </row>
    <row r="56" ht="27" customHeight="1" spans="1:2">
      <c r="A56" t="s">
        <v>151</v>
      </c>
      <c r="B56" t="e">
        <f>VLOOKUP(A56,自治区!A:A,1,0)</f>
        <v>#N/A</v>
      </c>
    </row>
    <row r="57" ht="27" customHeight="1" spans="1:2">
      <c r="A57" t="s">
        <v>152</v>
      </c>
      <c r="B57" t="e">
        <f>VLOOKUP(A57,自治区!A:A,1,0)</f>
        <v>#N/A</v>
      </c>
    </row>
    <row r="58" ht="27" customHeight="1" spans="1:2">
      <c r="A58" t="s">
        <v>153</v>
      </c>
      <c r="B58" t="e">
        <f>VLOOKUP(A58,自治区!A:A,1,0)</f>
        <v>#N/A</v>
      </c>
    </row>
    <row r="59" ht="27" customHeight="1" spans="1:2">
      <c r="A59" t="s">
        <v>154</v>
      </c>
      <c r="B59" t="e">
        <f>VLOOKUP(A59,自治区!A:A,1,0)</f>
        <v>#N/A</v>
      </c>
    </row>
    <row r="60" ht="27" customHeight="1" spans="1:2">
      <c r="A60" t="s">
        <v>155</v>
      </c>
      <c r="B60" t="e">
        <f>VLOOKUP(A60,自治区!A:A,1,0)</f>
        <v>#N/A</v>
      </c>
    </row>
    <row r="61" spans="1:2">
      <c r="A61" t="s">
        <v>156</v>
      </c>
      <c r="B61" t="str">
        <f>VLOOKUP(A61,自治区!A:A,1,0)</f>
        <v>公益性岗位补贴</v>
      </c>
    </row>
    <row r="62" ht="27" customHeight="1" spans="1:2">
      <c r="A62" t="s">
        <v>157</v>
      </c>
      <c r="B62" t="e">
        <f>VLOOKUP(A62,自治区!A:A,1,0)</f>
        <v>#N/A</v>
      </c>
    </row>
    <row r="63" ht="27" customHeight="1" spans="1:2">
      <c r="A63" t="s">
        <v>158</v>
      </c>
      <c r="B63" t="e">
        <f>VLOOKUP(A63,自治区!A:A,1,0)</f>
        <v>#N/A</v>
      </c>
    </row>
    <row r="64" spans="1:2">
      <c r="A64" t="s">
        <v>159</v>
      </c>
      <c r="B64" t="str">
        <f>VLOOKUP(A64,自治区!A:A,1,0)</f>
        <v>上一轮政策到期退耕还生态林抚育补助</v>
      </c>
    </row>
    <row r="65" spans="1:2">
      <c r="A65" t="s">
        <v>160</v>
      </c>
      <c r="B65" t="str">
        <f>VLOOKUP(A65,自治区!A:A,1,0)</f>
        <v>生态护林员补助</v>
      </c>
    </row>
    <row r="66" spans="1:2">
      <c r="A66" t="s">
        <v>161</v>
      </c>
      <c r="B66" t="str">
        <f>VLOOKUP(A66,自治区!A:A,1,0)</f>
        <v>退耕还林现金补助</v>
      </c>
    </row>
    <row r="67" ht="27" customHeight="1" spans="1:2">
      <c r="A67" t="s">
        <v>162</v>
      </c>
      <c r="B67" t="e">
        <f>VLOOKUP(A67,自治区!A:A,1,0)</f>
        <v>#N/A</v>
      </c>
    </row>
    <row r="68" ht="27" customHeight="1" spans="1:2">
      <c r="A68" t="s">
        <v>163</v>
      </c>
      <c r="B68" t="e">
        <f>VLOOKUP(A68,自治区!A:A,1,0)</f>
        <v>#N/A</v>
      </c>
    </row>
    <row r="69" ht="27" customHeight="1" spans="1:2">
      <c r="A69" t="s">
        <v>164</v>
      </c>
      <c r="B69" t="e">
        <f>VLOOKUP(A69,自治区!A:A,1,0)</f>
        <v>#N/A</v>
      </c>
    </row>
    <row r="70" ht="27" customHeight="1" spans="1:2">
      <c r="A70" t="s">
        <v>165</v>
      </c>
      <c r="B70" t="e">
        <f>VLOOKUP(A70,自治区!A:A,1,0)</f>
        <v>#N/A</v>
      </c>
    </row>
    <row r="71" ht="27" customHeight="1" spans="1:2">
      <c r="A71" t="s">
        <v>166</v>
      </c>
      <c r="B71" t="e">
        <f>VLOOKUP(A71,自治区!A:A,1,0)</f>
        <v>#N/A</v>
      </c>
    </row>
    <row r="72" ht="27" customHeight="1" spans="1:2">
      <c r="A72" t="s">
        <v>167</v>
      </c>
      <c r="B72" t="e">
        <f>VLOOKUP(A72,自治区!A:A,1,0)</f>
        <v>#N/A</v>
      </c>
    </row>
    <row r="73" ht="27" customHeight="1" spans="1:2">
      <c r="A73" t="s">
        <v>168</v>
      </c>
      <c r="B73" t="e">
        <f>VLOOKUP(A73,自治区!A:A,1,0)</f>
        <v>#N/A</v>
      </c>
    </row>
    <row r="74" ht="27" customHeight="1" spans="1:2">
      <c r="A74" t="s">
        <v>169</v>
      </c>
      <c r="B74" t="s">
        <v>81</v>
      </c>
    </row>
    <row r="75" ht="27" customHeight="1" spans="1:2">
      <c r="A75" t="s">
        <v>170</v>
      </c>
      <c r="B75" t="e">
        <f>VLOOKUP(A75,自治区!A:A,1,0)</f>
        <v>#N/A</v>
      </c>
    </row>
    <row r="76" ht="27" customHeight="1" spans="1:2">
      <c r="A76" t="s">
        <v>171</v>
      </c>
      <c r="B76" t="e">
        <f>VLOOKUP(A76,自治区!A:A,1,0)</f>
        <v>#N/A</v>
      </c>
    </row>
    <row r="77" ht="27" customHeight="1" spans="1:2">
      <c r="A77" t="s">
        <v>172</v>
      </c>
      <c r="B77" t="e">
        <f>VLOOKUP(A77,自治区!A:A,1,0)</f>
        <v>#N/A</v>
      </c>
    </row>
    <row r="78" spans="1:2">
      <c r="A78" t="s">
        <v>173</v>
      </c>
      <c r="B78" t="str">
        <f>VLOOKUP(A78,自治区!A:A,1,0)</f>
        <v>事实无人抚养儿童基本生活补贴</v>
      </c>
    </row>
    <row r="79" ht="27" customHeight="1" spans="1:2">
      <c r="A79" t="s">
        <v>174</v>
      </c>
      <c r="B79" t="e">
        <f>VLOOKUP(A79,自治区!A:A,1,0)</f>
        <v>#N/A</v>
      </c>
    </row>
    <row r="80" ht="27" customHeight="1" spans="1:2">
      <c r="A80" t="s">
        <v>175</v>
      </c>
      <c r="B80" t="e">
        <f>VLOOKUP(A80,自治区!A:A,1,0)</f>
        <v>#N/A</v>
      </c>
    </row>
    <row r="81" ht="27" customHeight="1" spans="1:2">
      <c r="A81" t="s">
        <v>176</v>
      </c>
      <c r="B81" t="e">
        <f>VLOOKUP(A81,自治区!A:A,1,0)</f>
        <v>#N/A</v>
      </c>
    </row>
    <row r="82" ht="27" customHeight="1" spans="1:2">
      <c r="A82" t="s">
        <v>177</v>
      </c>
      <c r="B82" t="e">
        <f>VLOOKUP(A82,自治区!A:A,1,0)</f>
        <v>#N/A</v>
      </c>
    </row>
    <row r="83" spans="1:2">
      <c r="A83" t="s">
        <v>178</v>
      </c>
      <c r="B83" t="str">
        <f>VLOOKUP(A83,自治区!A:A,1,0)</f>
        <v>城市分散特困供养人员补贴</v>
      </c>
    </row>
    <row r="84" ht="27" customHeight="1" spans="1:2">
      <c r="A84" t="s">
        <v>179</v>
      </c>
      <c r="B84" t="e">
        <f>VLOOKUP(A84,自治区!A:A,1,0)</f>
        <v>#N/A</v>
      </c>
    </row>
    <row r="85" spans="1:2">
      <c r="A85" t="s">
        <v>180</v>
      </c>
      <c r="B85" t="str">
        <f>VLOOKUP(A85,自治区!A:A,1,0)</f>
        <v>城镇居民最低生活保障</v>
      </c>
    </row>
    <row r="86" ht="27" customHeight="1" spans="1:2">
      <c r="A86" t="s">
        <v>181</v>
      </c>
      <c r="B86" t="e">
        <f>VLOOKUP(A86,自治区!A:A,1,0)</f>
        <v>#N/A</v>
      </c>
    </row>
    <row r="87" spans="1:2">
      <c r="A87" t="s">
        <v>182</v>
      </c>
      <c r="B87" t="str">
        <f>VLOOKUP(A87,自治区!A:A,1,0)</f>
        <v>经济困难的高龄失能等老年人养老服务补贴</v>
      </c>
    </row>
    <row r="88" spans="1:2">
      <c r="A88" t="s">
        <v>183</v>
      </c>
      <c r="B88" t="str">
        <f>VLOOKUP(A88,自治区!A:A,1,0)</f>
        <v>精减退职职工救济费</v>
      </c>
    </row>
    <row r="89" spans="1:2">
      <c r="A89" t="s">
        <v>184</v>
      </c>
      <c r="B89" t="str">
        <f>VLOOKUP(A89,自治区!A:A,1,0)</f>
        <v>困难残疾人生活补贴</v>
      </c>
    </row>
    <row r="90" ht="27" customHeight="1" spans="1:2">
      <c r="A90" t="s">
        <v>185</v>
      </c>
      <c r="B90" t="e">
        <f>VLOOKUP(A90,自治区!A:A,1,0)</f>
        <v>#N/A</v>
      </c>
    </row>
    <row r="91" spans="1:2">
      <c r="A91" t="s">
        <v>186</v>
      </c>
      <c r="B91" t="str">
        <f>VLOOKUP(A91,自治区!A:A,1,0)</f>
        <v>困难群众价格补贴</v>
      </c>
    </row>
    <row r="92" ht="27" customHeight="1" spans="1:2">
      <c r="A92" t="s">
        <v>187</v>
      </c>
      <c r="B92" t="e">
        <f>VLOOKUP(A92,自治区!A:A,1,0)</f>
        <v>#N/A</v>
      </c>
    </row>
    <row r="93" ht="27" customHeight="1" spans="1:2">
      <c r="A93" t="s">
        <v>188</v>
      </c>
      <c r="B93" t="e">
        <f>VLOOKUP(A93,自治区!A:A,1,0)</f>
        <v>#N/A</v>
      </c>
    </row>
    <row r="94" ht="27" customHeight="1" spans="1:2">
      <c r="A94" t="s">
        <v>189</v>
      </c>
      <c r="B94" t="e">
        <f>VLOOKUP(A94,自治区!A:A,1,0)</f>
        <v>#N/A</v>
      </c>
    </row>
    <row r="95" spans="1:2">
      <c r="A95" t="s">
        <v>190</v>
      </c>
      <c r="B95" t="str">
        <f>VLOOKUP(A95,自治区!A:A,1,0)</f>
        <v>农村分散特困供养人员补贴</v>
      </c>
    </row>
    <row r="96" ht="27" customHeight="1" spans="1:2">
      <c r="A96" t="s">
        <v>191</v>
      </c>
      <c r="B96" t="e">
        <f>VLOOKUP(A96,自治区!A:A,1,0)</f>
        <v>#N/A</v>
      </c>
    </row>
    <row r="97" spans="1:2">
      <c r="A97" t="s">
        <v>192</v>
      </c>
      <c r="B97" t="str">
        <f>VLOOKUP(A97,自治区!A:A,1,0)</f>
        <v>农村居民最低生活保障</v>
      </c>
    </row>
    <row r="98" ht="27" customHeight="1" spans="1:2">
      <c r="A98" t="s">
        <v>193</v>
      </c>
      <c r="B98" t="e">
        <f>VLOOKUP(A98,自治区!A:A,1,0)</f>
        <v>#N/A</v>
      </c>
    </row>
    <row r="99" ht="27" customHeight="1" spans="1:2">
      <c r="A99" t="s">
        <v>194</v>
      </c>
      <c r="B99" t="e">
        <f>VLOOKUP(A99,自治区!A:A,1,0)</f>
        <v>#N/A</v>
      </c>
    </row>
    <row r="100" ht="27" customHeight="1" spans="1:2">
      <c r="A100" t="s">
        <v>195</v>
      </c>
      <c r="B100" t="e">
        <f>VLOOKUP(A100,自治区!A:A,1,0)</f>
        <v>#N/A</v>
      </c>
    </row>
    <row r="101" ht="27" customHeight="1" spans="1:2">
      <c r="A101" t="s">
        <v>196</v>
      </c>
      <c r="B101" t="e">
        <f>VLOOKUP(A101,自治区!A:A,1,0)</f>
        <v>#N/A</v>
      </c>
    </row>
    <row r="102" ht="27" customHeight="1" spans="1:2">
      <c r="A102" t="s">
        <v>197</v>
      </c>
      <c r="B102" t="e">
        <f>VLOOKUP(A102,自治区!A:A,1,0)</f>
        <v>#N/A</v>
      </c>
    </row>
    <row r="103" ht="27" customHeight="1" spans="1:2">
      <c r="A103" t="s">
        <v>198</v>
      </c>
      <c r="B103" t="e">
        <f>VLOOKUP(A103,自治区!A:A,1,0)</f>
        <v>#N/A</v>
      </c>
    </row>
    <row r="104" ht="27" customHeight="1" spans="1:2">
      <c r="A104" t="s">
        <v>199</v>
      </c>
      <c r="B104" t="e">
        <f>VLOOKUP(A104,自治区!A:A,1,0)</f>
        <v>#N/A</v>
      </c>
    </row>
    <row r="105" ht="27" customHeight="1" spans="1:2">
      <c r="A105" t="s">
        <v>200</v>
      </c>
      <c r="B105" t="e">
        <f>VLOOKUP(A105,自治区!A:A,1,0)</f>
        <v>#N/A</v>
      </c>
    </row>
    <row r="106" ht="27" customHeight="1" spans="1:2">
      <c r="A106" t="s">
        <v>201</v>
      </c>
      <c r="B106" t="e">
        <f>VLOOKUP(A106,自治区!A:A,1,0)</f>
        <v>#N/A</v>
      </c>
    </row>
    <row r="107" ht="27" customHeight="1" spans="1:2">
      <c r="A107" t="s">
        <v>202</v>
      </c>
      <c r="B107" t="e">
        <f>VLOOKUP(A107,自治区!A:A,1,0)</f>
        <v>#N/A</v>
      </c>
    </row>
    <row r="108" ht="27" customHeight="1" spans="1:2">
      <c r="A108" t="s">
        <v>203</v>
      </c>
      <c r="B108" t="e">
        <f>VLOOKUP(A108,自治区!A:A,1,0)</f>
        <v>#N/A</v>
      </c>
    </row>
    <row r="109" ht="27" customHeight="1" spans="1:2">
      <c r="A109" t="s">
        <v>204</v>
      </c>
      <c r="B109" t="e">
        <f>VLOOKUP(A109,自治区!A:A,1,0)</f>
        <v>#N/A</v>
      </c>
    </row>
    <row r="110" ht="27" customHeight="1" spans="1:2">
      <c r="A110" t="s">
        <v>205</v>
      </c>
      <c r="B110" t="e">
        <f>VLOOKUP(A110,自治区!A:A,1,0)</f>
        <v>#N/A</v>
      </c>
    </row>
    <row r="111" ht="27" customHeight="1" spans="1:2">
      <c r="A111" t="s">
        <v>206</v>
      </c>
      <c r="B111" t="e">
        <f>VLOOKUP(A111,自治区!A:A,1,0)</f>
        <v>#N/A</v>
      </c>
    </row>
    <row r="112" spans="1:2">
      <c r="A112" t="s">
        <v>207</v>
      </c>
      <c r="B112" t="str">
        <f>VLOOKUP(A112,自治区!A:A,1,0)</f>
        <v>强制免疫补助</v>
      </c>
    </row>
    <row r="113" spans="1:2">
      <c r="A113" t="s">
        <v>208</v>
      </c>
      <c r="B113" t="str">
        <f>VLOOKUP(A113,自治区!A:A,1,0)</f>
        <v>强制扑杀补助</v>
      </c>
    </row>
    <row r="114" ht="27" customHeight="1" spans="1:2">
      <c r="A114" t="s">
        <v>209</v>
      </c>
      <c r="B114" t="e">
        <f>VLOOKUP(A114,自治区!A:A,1,0)</f>
        <v>#N/A</v>
      </c>
    </row>
    <row r="115" ht="27" customHeight="1" spans="1:2">
      <c r="A115" t="s">
        <v>210</v>
      </c>
      <c r="B115" t="e">
        <f>VLOOKUP(A115,自治区!A:A,1,0)</f>
        <v>#N/A</v>
      </c>
    </row>
    <row r="116" ht="27" customHeight="1" spans="1:2">
      <c r="A116" t="s">
        <v>211</v>
      </c>
      <c r="B116" t="e">
        <f>VLOOKUP(A116,自治区!A:A,1,0)</f>
        <v>#N/A</v>
      </c>
    </row>
    <row r="117" ht="27" customHeight="1" spans="1:2">
      <c r="A117" t="s">
        <v>212</v>
      </c>
      <c r="B117" t="e">
        <f>VLOOKUP(A117,自治区!A:A,1,0)</f>
        <v>#N/A</v>
      </c>
    </row>
    <row r="118" ht="27" customHeight="1" spans="1:2">
      <c r="A118" t="s">
        <v>213</v>
      </c>
      <c r="B118" t="e">
        <f>VLOOKUP(A118,自治区!A:A,1,0)</f>
        <v>#N/A</v>
      </c>
    </row>
    <row r="119" ht="27" customHeight="1" spans="1:2">
      <c r="A119" t="s">
        <v>214</v>
      </c>
      <c r="B119" t="e">
        <f>VLOOKUP(A119,自治区!A:A,1,0)</f>
        <v>#N/A</v>
      </c>
    </row>
    <row r="120" ht="27" customHeight="1" spans="1:2">
      <c r="A120" t="s">
        <v>215</v>
      </c>
      <c r="B120" t="e">
        <f>VLOOKUP(A120,自治区!A:A,1,0)</f>
        <v>#N/A</v>
      </c>
    </row>
    <row r="121" ht="27" customHeight="1" spans="1:2">
      <c r="A121" t="s">
        <v>216</v>
      </c>
      <c r="B121" t="e">
        <f>VLOOKUP(A121,自治区!A:A,1,0)</f>
        <v>#N/A</v>
      </c>
    </row>
    <row r="122" ht="27" customHeight="1" spans="1:2">
      <c r="A122" t="s">
        <v>217</v>
      </c>
      <c r="B122" t="e">
        <f>VLOOKUP(A122,自治区!A:A,1,0)</f>
        <v>#N/A</v>
      </c>
    </row>
    <row r="123" ht="27" customHeight="1" spans="1:2">
      <c r="A123" t="s">
        <v>218</v>
      </c>
      <c r="B123" t="e">
        <f>VLOOKUP(A123,自治区!A:A,1,0)</f>
        <v>#N/A</v>
      </c>
    </row>
    <row r="124" ht="27" customHeight="1" spans="1:2">
      <c r="A124" t="s">
        <v>219</v>
      </c>
      <c r="B124" t="e">
        <f>VLOOKUP(A124,自治区!A:A,1,0)</f>
        <v>#N/A</v>
      </c>
    </row>
    <row r="125" ht="27" customHeight="1" spans="1:2">
      <c r="A125" t="s">
        <v>220</v>
      </c>
      <c r="B125" t="e">
        <f>VLOOKUP(A125,自治区!A:A,1,0)</f>
        <v>#N/A</v>
      </c>
    </row>
    <row r="126" ht="27" customHeight="1" spans="1:2">
      <c r="A126" t="s">
        <v>221</v>
      </c>
      <c r="B126" t="e">
        <f>VLOOKUP(A126,自治区!A:A,1,0)</f>
        <v>#N/A</v>
      </c>
    </row>
    <row r="127" ht="27" customHeight="1" spans="1:2">
      <c r="A127" t="s">
        <v>222</v>
      </c>
      <c r="B127" t="e">
        <f>VLOOKUP(A127,自治区!A:A,1,0)</f>
        <v>#N/A</v>
      </c>
    </row>
    <row r="128" ht="27" customHeight="1" spans="1:2">
      <c r="A128" t="s">
        <v>223</v>
      </c>
      <c r="B128" t="e">
        <f>VLOOKUP(A128,自治区!A:A,1,0)</f>
        <v>#N/A</v>
      </c>
    </row>
    <row r="129" ht="27" customHeight="1" spans="1:2">
      <c r="A129" t="s">
        <v>224</v>
      </c>
      <c r="B129" t="e">
        <f>VLOOKUP(A129,自治区!A:A,1,0)</f>
        <v>#N/A</v>
      </c>
    </row>
    <row r="130" ht="27" customHeight="1" spans="1:2">
      <c r="A130" t="s">
        <v>225</v>
      </c>
      <c r="B130" t="e">
        <f>VLOOKUP(A130,自治区!A:A,1,0)</f>
        <v>#N/A</v>
      </c>
    </row>
    <row r="131" ht="27" customHeight="1" spans="1:2">
      <c r="A131" t="s">
        <v>226</v>
      </c>
      <c r="B131" t="e">
        <f>VLOOKUP(A131,自治区!A:A,1,0)</f>
        <v>#N/A</v>
      </c>
    </row>
    <row r="132" ht="27" customHeight="1" spans="1:2">
      <c r="A132" t="s">
        <v>227</v>
      </c>
      <c r="B132" t="e">
        <f>VLOOKUP(A132,自治区!A:A,1,0)</f>
        <v>#N/A</v>
      </c>
    </row>
    <row r="133" ht="27" customHeight="1" spans="1:2">
      <c r="A133" t="s">
        <v>228</v>
      </c>
      <c r="B133" t="e">
        <f>VLOOKUP(A133,自治区!A:A,1,0)</f>
        <v>#N/A</v>
      </c>
    </row>
    <row r="134" ht="27" customHeight="1" spans="1:2">
      <c r="A134" t="s">
        <v>229</v>
      </c>
      <c r="B134" t="e">
        <f>VLOOKUP(A134,自治区!A:A,1,0)</f>
        <v>#N/A</v>
      </c>
    </row>
    <row r="135" ht="27" customHeight="1" spans="1:2">
      <c r="A135" t="s">
        <v>230</v>
      </c>
      <c r="B135" t="e">
        <f>VLOOKUP(A135,自治区!A:A,1,0)</f>
        <v>#N/A</v>
      </c>
    </row>
    <row r="136" ht="27" customHeight="1" spans="1:2">
      <c r="A136" t="s">
        <v>231</v>
      </c>
      <c r="B136" t="e">
        <f>VLOOKUP(A136,自治区!A:A,1,0)</f>
        <v>#N/A</v>
      </c>
    </row>
    <row r="137" ht="27" customHeight="1" spans="1:2">
      <c r="A137" t="s">
        <v>232</v>
      </c>
      <c r="B137" t="e">
        <f>VLOOKUP(A137,自治区!A:A,1,0)</f>
        <v>#N/A</v>
      </c>
    </row>
    <row r="138" ht="27" customHeight="1" spans="1:2">
      <c r="A138" t="s">
        <v>233</v>
      </c>
      <c r="B138" t="e">
        <f>VLOOKUP(A138,自治区!A:A,1,0)</f>
        <v>#N/A</v>
      </c>
    </row>
    <row r="139" ht="27" customHeight="1" spans="1:2">
      <c r="A139" t="s">
        <v>234</v>
      </c>
      <c r="B139" t="e">
        <f>VLOOKUP(A139,自治区!A:A,1,0)</f>
        <v>#N/A</v>
      </c>
    </row>
    <row r="140" ht="27" customHeight="1" spans="1:2">
      <c r="A140" t="s">
        <v>235</v>
      </c>
      <c r="B140" t="e">
        <f>VLOOKUP(A140,自治区!A:A,1,0)</f>
        <v>#N/A</v>
      </c>
    </row>
    <row r="141" ht="27" customHeight="1" spans="1:2">
      <c r="A141" t="s">
        <v>236</v>
      </c>
      <c r="B141" t="e">
        <f>VLOOKUP(A141,自治区!A:A,1,0)</f>
        <v>#N/A</v>
      </c>
    </row>
    <row r="142" ht="27" customHeight="1" spans="1:2">
      <c r="A142" t="s">
        <v>237</v>
      </c>
      <c r="B142" t="e">
        <f>VLOOKUP(A142,自治区!A:A,1,0)</f>
        <v>#N/A</v>
      </c>
    </row>
    <row r="143" ht="27" customHeight="1" spans="1:2">
      <c r="A143" t="s">
        <v>238</v>
      </c>
      <c r="B143" t="e">
        <f>VLOOKUP(A143,自治区!A:A,1,0)</f>
        <v>#N/A</v>
      </c>
    </row>
    <row r="144" ht="27" customHeight="1" spans="1:2">
      <c r="A144" t="s">
        <v>239</v>
      </c>
      <c r="B144" t="e">
        <f>VLOOKUP(A144,自治区!A:A,1,0)</f>
        <v>#N/A</v>
      </c>
    </row>
    <row r="145" ht="27" customHeight="1" spans="1:2">
      <c r="A145" t="s">
        <v>240</v>
      </c>
      <c r="B145" t="e">
        <f>VLOOKUP(A145,自治区!A:A,1,0)</f>
        <v>#N/A</v>
      </c>
    </row>
    <row r="146" ht="27" customHeight="1" spans="1:2">
      <c r="A146" t="s">
        <v>241</v>
      </c>
      <c r="B146" t="e">
        <f>VLOOKUP(A146,自治区!A:A,1,0)</f>
        <v>#N/A</v>
      </c>
    </row>
    <row r="147" ht="27" customHeight="1" spans="1:2">
      <c r="A147" t="s">
        <v>242</v>
      </c>
      <c r="B147" t="e">
        <f>VLOOKUP(A147,自治区!A:A,1,0)</f>
        <v>#N/A</v>
      </c>
    </row>
    <row r="148" ht="27" customHeight="1" spans="1:2">
      <c r="A148" t="s">
        <v>243</v>
      </c>
      <c r="B148" t="e">
        <f>VLOOKUP(A148,自治区!A:A,1,0)</f>
        <v>#N/A</v>
      </c>
    </row>
    <row r="149" ht="27" customHeight="1" spans="1:2">
      <c r="A149" t="s">
        <v>244</v>
      </c>
      <c r="B149" t="e">
        <f>VLOOKUP(A149,自治区!A:A,1,0)</f>
        <v>#N/A</v>
      </c>
    </row>
    <row r="150" ht="27" customHeight="1" spans="1:2">
      <c r="A150" t="s">
        <v>245</v>
      </c>
      <c r="B150" t="e">
        <f>VLOOKUP(A150,自治区!A:A,1,0)</f>
        <v>#N/A</v>
      </c>
    </row>
    <row r="151" ht="27" customHeight="1" spans="1:2">
      <c r="A151" t="s">
        <v>246</v>
      </c>
      <c r="B151" t="e">
        <f>VLOOKUP(A151,自治区!A:A,1,0)</f>
        <v>#N/A</v>
      </c>
    </row>
    <row r="152" spans="1:2">
      <c r="A152" t="s">
        <v>23</v>
      </c>
      <c r="B152" t="str">
        <f>VLOOKUP(A152,自治区!A:A,1,0)</f>
        <v>创业补贴</v>
      </c>
    </row>
    <row r="153" ht="27" customHeight="1" spans="1:2">
      <c r="A153" t="s">
        <v>247</v>
      </c>
      <c r="B153" t="e">
        <f>VLOOKUP(A153,自治区!A:A,1,0)</f>
        <v>#N/A</v>
      </c>
    </row>
    <row r="154" ht="27" customHeight="1" spans="1:2">
      <c r="A154" t="s">
        <v>248</v>
      </c>
      <c r="B154" t="e">
        <f>VLOOKUP(A154,自治区!A:A,1,0)</f>
        <v>#N/A</v>
      </c>
    </row>
    <row r="155" spans="1:2">
      <c r="A155" t="s">
        <v>249</v>
      </c>
      <c r="B155" t="str">
        <f>VLOOKUP(A155,自治区!A:A,1,0)</f>
        <v>就业见习补贴</v>
      </c>
    </row>
    <row r="156" ht="27" customHeight="1" spans="1:2">
      <c r="A156" t="s">
        <v>250</v>
      </c>
      <c r="B156" t="e">
        <f>VLOOKUP(A156,自治区!A:A,1,0)</f>
        <v>#N/A</v>
      </c>
    </row>
    <row r="157" spans="1:2">
      <c r="A157" t="s">
        <v>34</v>
      </c>
      <c r="B157" t="str">
        <f>VLOOKUP(A157,自治区!A:A,1,0)</f>
        <v>求职创业补贴</v>
      </c>
    </row>
    <row r="158" ht="27" customHeight="1" spans="1:2">
      <c r="A158" t="s">
        <v>251</v>
      </c>
      <c r="B158" t="e">
        <f>VLOOKUP(A158,自治区!A:A,1,0)</f>
        <v>#N/A</v>
      </c>
    </row>
    <row r="159" spans="1:2">
      <c r="A159" t="s">
        <v>252</v>
      </c>
      <c r="B159" t="str">
        <f>VLOOKUP(A159,自治区!A:A,1,0)</f>
        <v>社会保险补贴</v>
      </c>
    </row>
    <row r="160" ht="27" customHeight="1" spans="1:2">
      <c r="A160" t="s">
        <v>253</v>
      </c>
      <c r="B160" t="e">
        <f>VLOOKUP(A160,自治区!A:A,1,0)</f>
        <v>#N/A</v>
      </c>
    </row>
    <row r="161" ht="27" customHeight="1" spans="1:2">
      <c r="A161" t="s">
        <v>254</v>
      </c>
      <c r="B161" t="e">
        <f>VLOOKUP(A161,自治区!A:A,1,0)</f>
        <v>#N/A</v>
      </c>
    </row>
    <row r="162" ht="27" customHeight="1" spans="1:2">
      <c r="A162" t="s">
        <v>255</v>
      </c>
      <c r="B162" t="e">
        <f>VLOOKUP(A162,自治区!A:A,1,0)</f>
        <v>#N/A</v>
      </c>
    </row>
    <row r="163" ht="27" customHeight="1" spans="1:2">
      <c r="A163" t="s">
        <v>256</v>
      </c>
      <c r="B163" t="e">
        <f>VLOOKUP(A163,自治区!A:A,1,0)</f>
        <v>#N/A</v>
      </c>
    </row>
    <row r="164" ht="27" customHeight="1" spans="1:2">
      <c r="A164" t="s">
        <v>257</v>
      </c>
      <c r="B164" t="e">
        <f>VLOOKUP(A164,自治区!A:A,1,0)</f>
        <v>#N/A</v>
      </c>
    </row>
    <row r="165" ht="27" customHeight="1" spans="1:2">
      <c r="A165" t="s">
        <v>258</v>
      </c>
      <c r="B165" t="e">
        <f>VLOOKUP(A165,自治区!A:A,1,0)</f>
        <v>#N/A</v>
      </c>
    </row>
    <row r="166" ht="27" customHeight="1" spans="1:2">
      <c r="A166" t="s">
        <v>259</v>
      </c>
      <c r="B166" t="e">
        <f>VLOOKUP(A166,自治区!A:A,1,0)</f>
        <v>#N/A</v>
      </c>
    </row>
    <row r="167" ht="27" customHeight="1" spans="1:2">
      <c r="A167" t="s">
        <v>260</v>
      </c>
      <c r="B167" t="e">
        <f>VLOOKUP(A167,自治区!A:A,1,0)</f>
        <v>#N/A</v>
      </c>
    </row>
    <row r="168" ht="27" customHeight="1" spans="1:2">
      <c r="A168" t="s">
        <v>261</v>
      </c>
      <c r="B168" t="e">
        <f>VLOOKUP(A168,自治区!A:A,1,0)</f>
        <v>#N/A</v>
      </c>
    </row>
    <row r="169" spans="1:2">
      <c r="A169" t="s">
        <v>262</v>
      </c>
      <c r="B169" t="str">
        <f>VLOOKUP(A169,自治区!A:A,1,0)</f>
        <v>调查户记账补贴</v>
      </c>
    </row>
    <row r="170" ht="27" customHeight="1" spans="1:2">
      <c r="A170" t="s">
        <v>263</v>
      </c>
      <c r="B170" t="e">
        <f>VLOOKUP(A170,自治区!A:A,1,0)</f>
        <v>#N/A</v>
      </c>
    </row>
    <row r="171" ht="27" customHeight="1" spans="1:2">
      <c r="A171" t="s">
        <v>264</v>
      </c>
      <c r="B171" t="e">
        <f>VLOOKUP(A171,自治区!A:A,1,0)</f>
        <v>#N/A</v>
      </c>
    </row>
    <row r="172" spans="1:2">
      <c r="A172" t="s">
        <v>265</v>
      </c>
      <c r="B172" t="str">
        <f>VLOOKUP(A172,自治区!A:A,1,0)</f>
        <v>1-4级分散供养残疾退役士兵购（建）房补助</v>
      </c>
    </row>
    <row r="173" ht="27" customHeight="1" spans="1:2">
      <c r="A173" t="s">
        <v>266</v>
      </c>
      <c r="B173" t="e">
        <f>VLOOKUP(A173,自治区!A:A,1,0)</f>
        <v>#N/A</v>
      </c>
    </row>
    <row r="174" ht="27" customHeight="1" spans="1:2">
      <c r="A174" t="s">
        <v>267</v>
      </c>
      <c r="B174" t="e">
        <f>VLOOKUP(A174,自治区!A:A,1,0)</f>
        <v>#N/A</v>
      </c>
    </row>
    <row r="175" spans="1:2">
      <c r="A175" t="s">
        <v>268</v>
      </c>
      <c r="B175" t="str">
        <f>VLOOKUP(A175,自治区!A:A,1,0)</f>
        <v>参战参试退役人员生活补助</v>
      </c>
    </row>
    <row r="176" ht="27" customHeight="1" spans="1:2">
      <c r="A176" t="s">
        <v>269</v>
      </c>
      <c r="B176" t="e">
        <f>VLOOKUP(A176,自治区!A:A,1,0)</f>
        <v>#N/A</v>
      </c>
    </row>
    <row r="177" ht="27" customHeight="1" spans="1:2">
      <c r="A177" t="s">
        <v>270</v>
      </c>
      <c r="B177" t="e">
        <f>VLOOKUP(A177,自治区!A:A,1,0)</f>
        <v>#N/A</v>
      </c>
    </row>
    <row r="178" ht="27" customHeight="1" spans="1:2">
      <c r="A178" t="s">
        <v>271</v>
      </c>
      <c r="B178" t="e">
        <f>VLOOKUP(A178,自治区!A:A,1,0)</f>
        <v>#N/A</v>
      </c>
    </row>
    <row r="179" ht="27" customHeight="1" spans="1:2">
      <c r="A179" t="s">
        <v>272</v>
      </c>
      <c r="B179" t="e">
        <f>VLOOKUP(A179,自治区!A:A,1,0)</f>
        <v>#N/A</v>
      </c>
    </row>
    <row r="180" ht="27" customHeight="1" spans="1:2">
      <c r="A180" t="s">
        <v>273</v>
      </c>
      <c r="B180" t="e">
        <f>VLOOKUP(A180,自治区!A:A,1,0)</f>
        <v>#N/A</v>
      </c>
    </row>
    <row r="181" ht="27" customHeight="1" spans="1:2">
      <c r="A181" t="s">
        <v>274</v>
      </c>
      <c r="B181" t="e">
        <f>VLOOKUP(A181,自治区!A:A,1,0)</f>
        <v>#N/A</v>
      </c>
    </row>
    <row r="182" ht="27" customHeight="1" spans="1:2">
      <c r="A182" t="s">
        <v>275</v>
      </c>
      <c r="B182" t="e">
        <f>VLOOKUP(A182,自治区!A:A,1,0)</f>
        <v>#N/A</v>
      </c>
    </row>
    <row r="183" ht="27" customHeight="1" spans="1:2">
      <c r="A183" t="s">
        <v>276</v>
      </c>
      <c r="B183" t="e">
        <f>VLOOKUP(A183,自治区!A:A,1,0)</f>
        <v>#N/A</v>
      </c>
    </row>
    <row r="184" ht="27" customHeight="1" spans="1:2">
      <c r="A184" t="s">
        <v>277</v>
      </c>
      <c r="B184" t="e">
        <f>VLOOKUP(A184,自治区!A:A,1,0)</f>
        <v>#N/A</v>
      </c>
    </row>
    <row r="185" spans="1:2">
      <c r="A185" t="s">
        <v>278</v>
      </c>
      <c r="B185" t="str">
        <f>VLOOKUP(A185,自治区!A:A,1,0)</f>
        <v>退役残疾军人丧葬补助费</v>
      </c>
    </row>
    <row r="186" ht="27" customHeight="1" spans="1:2">
      <c r="A186" t="s">
        <v>279</v>
      </c>
      <c r="B186" t="e">
        <f>VLOOKUP(A186,自治区!A:A,1,0)</f>
        <v>#N/A</v>
      </c>
    </row>
    <row r="187" spans="1:2">
      <c r="A187" t="s">
        <v>280</v>
      </c>
      <c r="B187" t="str">
        <f>VLOOKUP(A187,自治区!A:A,1,0)</f>
        <v>退役伤残军人护理费</v>
      </c>
    </row>
    <row r="188" spans="1:2">
      <c r="A188" t="s">
        <v>281</v>
      </c>
      <c r="B188" t="str">
        <f>VLOOKUP(A188,自治区!A:A,1,0)</f>
        <v>退役士兵待安排工作期间生活补助</v>
      </c>
    </row>
    <row r="189" spans="1:2">
      <c r="A189" t="s">
        <v>282</v>
      </c>
      <c r="B189" t="str">
        <f>VLOOKUP(A189,自治区!A:A,1,0)</f>
        <v>义务兵家庭优待金</v>
      </c>
    </row>
    <row r="190" ht="27" customHeight="1" spans="1:2">
      <c r="A190" t="s">
        <v>283</v>
      </c>
      <c r="B190" t="e">
        <f>VLOOKUP(A190,自治区!A:A,1,0)</f>
        <v>#N/A</v>
      </c>
    </row>
    <row r="191" spans="1:2">
      <c r="A191" t="s">
        <v>284</v>
      </c>
      <c r="B191" t="str">
        <f>VLOOKUP(A191,自治区!A:A,1,0)</f>
        <v>优抚对象医疗费用补助</v>
      </c>
    </row>
    <row r="192" spans="1:2">
      <c r="A192" t="s">
        <v>285</v>
      </c>
      <c r="B192" t="str">
        <f>VLOOKUP(A192,自治区!A:A,1,0)</f>
        <v>原国民党抗战老兵生活救助</v>
      </c>
    </row>
    <row r="193" ht="27" customHeight="1" spans="1:2">
      <c r="A193" t="s">
        <v>286</v>
      </c>
      <c r="B193" t="e">
        <f>VLOOKUP(A193,自治区!A:A,1,0)</f>
        <v>#N/A</v>
      </c>
    </row>
    <row r="194" spans="1:2">
      <c r="A194" t="s">
        <v>287</v>
      </c>
      <c r="B194" t="str">
        <f>VLOOKUP(A194,自治区!A:A,1,0)</f>
        <v>自主就业退役士兵一次性经济补助</v>
      </c>
    </row>
    <row r="195" ht="27" customHeight="1" spans="1:2">
      <c r="A195" t="s">
        <v>288</v>
      </c>
      <c r="B195" t="e">
        <f>VLOOKUP(A195,自治区!A:A,1,0)</f>
        <v>#N/A</v>
      </c>
    </row>
    <row r="196" spans="1:2">
      <c r="A196" t="s">
        <v>289</v>
      </c>
      <c r="B196" t="str">
        <f>VLOOKUP(A196,自治区!A:A,1,0)</f>
        <v>边境县、贫困县农村计划生育家庭特殊奖励制度补助资金</v>
      </c>
    </row>
    <row r="197" ht="27" customHeight="1" spans="1:2">
      <c r="A197" t="s">
        <v>290</v>
      </c>
      <c r="B197" t="e">
        <f>VLOOKUP(A197,自治区!A:A,1,0)</f>
        <v>#N/A</v>
      </c>
    </row>
    <row r="198" ht="27" customHeight="1" spans="1:2">
      <c r="A198" t="s">
        <v>291</v>
      </c>
      <c r="B198" t="e">
        <f>VLOOKUP(A198,自治区!A:A,1,0)</f>
        <v>#N/A</v>
      </c>
    </row>
    <row r="199" ht="27" customHeight="1" spans="1:2">
      <c r="A199" t="s">
        <v>292</v>
      </c>
      <c r="B199" t="e">
        <f>VLOOKUP(A199,自治区!A:A,1,0)</f>
        <v>#N/A</v>
      </c>
    </row>
    <row r="200" ht="27" customHeight="1" spans="1:2">
      <c r="A200" t="s">
        <v>293</v>
      </c>
      <c r="B200" t="e">
        <f>VLOOKUP(A200,自治区!A:A,1,0)</f>
        <v>#N/A</v>
      </c>
    </row>
    <row r="201" ht="27" customHeight="1" spans="1:2">
      <c r="A201" t="s">
        <v>294</v>
      </c>
      <c r="B201" t="e">
        <f>VLOOKUP(A201,自治区!A:A,1,0)</f>
        <v>#N/A</v>
      </c>
    </row>
    <row r="202" ht="27" customHeight="1" spans="1:2">
      <c r="A202" t="s">
        <v>295</v>
      </c>
      <c r="B202" t="e">
        <f>VLOOKUP(A202,自治区!A:A,1,0)</f>
        <v>#N/A</v>
      </c>
    </row>
    <row r="203" spans="1:2">
      <c r="A203" t="s">
        <v>296</v>
      </c>
      <c r="B203" t="str">
        <f>VLOOKUP(A203,自治区!A:A,1,0)</f>
        <v>国家计划生育家庭特别扶助制度补助资金</v>
      </c>
    </row>
    <row r="204" ht="27" customHeight="1" spans="1:2">
      <c r="A204" t="s">
        <v>297</v>
      </c>
      <c r="B204" t="e">
        <f>VLOOKUP(A204,自治区!A:A,1,0)</f>
        <v>#N/A</v>
      </c>
    </row>
    <row r="205" spans="1:2">
      <c r="A205" t="s">
        <v>298</v>
      </c>
      <c r="B205" t="str">
        <f>VLOOKUP(A205,自治区!A:A,1,0)</f>
        <v>计划生育手术并发症补助</v>
      </c>
    </row>
    <row r="206" ht="27" customHeight="1" spans="1:2">
      <c r="A206" t="s">
        <v>299</v>
      </c>
      <c r="B206" t="e">
        <f>VLOOKUP(A206,自治区!A:A,1,0)</f>
        <v>#N/A</v>
      </c>
    </row>
    <row r="207" spans="1:2">
      <c r="A207" t="s">
        <v>300</v>
      </c>
      <c r="B207" t="str">
        <f>VLOOKUP(A207,自治区!A:A,1,0)</f>
        <v>南疆地区农村计划生育家庭特殊奖励制度补助资金</v>
      </c>
    </row>
    <row r="208" ht="27" customHeight="1" spans="1:2">
      <c r="A208" t="s">
        <v>301</v>
      </c>
      <c r="B208" t="e">
        <f>VLOOKUP(A208,自治区!A:A,1,0)</f>
        <v>#N/A</v>
      </c>
    </row>
    <row r="209" ht="27" customHeight="1" spans="1:2">
      <c r="A209" t="s">
        <v>302</v>
      </c>
      <c r="B209" t="e">
        <f>VLOOKUP(A209,自治区!A:A,1,0)</f>
        <v>#N/A</v>
      </c>
    </row>
    <row r="210" ht="27" customHeight="1" spans="1:2">
      <c r="A210" t="s">
        <v>303</v>
      </c>
      <c r="B210" t="e">
        <f>VLOOKUP(A210,自治区!A:A,1,0)</f>
        <v>#N/A</v>
      </c>
    </row>
    <row r="211" spans="1:2">
      <c r="A211" t="s">
        <v>304</v>
      </c>
      <c r="B211" t="str">
        <f>VLOOKUP(A211,自治区!A:A,1,0)</f>
        <v>医疗救助</v>
      </c>
    </row>
    <row r="212" spans="1:2">
      <c r="A212" t="s">
        <v>305</v>
      </c>
      <c r="B212" t="str">
        <f>VLOOKUP(A212,自治区!A:A,1,0)</f>
        <v>自治区计划生育家庭特别扶助制度补助资金</v>
      </c>
    </row>
    <row r="213" ht="27" customHeight="1" spans="1:2">
      <c r="A213" t="s">
        <v>306</v>
      </c>
      <c r="B213" t="e">
        <f>VLOOKUP(A213,自治区!A:A,1,0)</f>
        <v>#N/A</v>
      </c>
    </row>
    <row r="214" ht="27" customHeight="1" spans="1:2">
      <c r="A214" t="s">
        <v>307</v>
      </c>
      <c r="B214" t="e">
        <f>VLOOKUP(A214,自治区!A:A,1,0)</f>
        <v>#N/A</v>
      </c>
    </row>
    <row r="215" ht="27" customHeight="1" spans="1:2">
      <c r="A215" t="s">
        <v>308</v>
      </c>
      <c r="B215" t="e">
        <f>VLOOKUP(A215,自治区!A:A,1,0)</f>
        <v>#N/A</v>
      </c>
    </row>
    <row r="216" ht="27" customHeight="1" spans="1:2">
      <c r="A216" t="s">
        <v>309</v>
      </c>
      <c r="B216" t="e">
        <f>VLOOKUP(A216,自治区!A:A,1,0)</f>
        <v>#N/A</v>
      </c>
    </row>
    <row r="217" ht="27" customHeight="1" spans="1:2">
      <c r="A217" t="s">
        <v>310</v>
      </c>
      <c r="B217" t="e">
        <f>VLOOKUP(A217,自治区!A:A,1,0)</f>
        <v>#N/A</v>
      </c>
    </row>
    <row r="218" ht="27" customHeight="1" spans="1:2">
      <c r="A218" t="s">
        <v>311</v>
      </c>
      <c r="B218" t="e">
        <f>VLOOKUP(A218,自治区!A:A,1,0)</f>
        <v>#N/A</v>
      </c>
    </row>
    <row r="219" ht="27" customHeight="1" spans="1:2">
      <c r="A219" t="s">
        <v>312</v>
      </c>
      <c r="B219" t="e">
        <f>VLOOKUP(A219,自治区!A:A,1,0)</f>
        <v>#N/A</v>
      </c>
    </row>
    <row r="220" ht="27" customHeight="1" spans="1:2">
      <c r="A220" t="s">
        <v>313</v>
      </c>
      <c r="B220" t="e">
        <f>VLOOKUP(A220,自治区!A:A,1,0)</f>
        <v>#N/A</v>
      </c>
    </row>
    <row r="221" ht="27" customHeight="1" spans="1:2">
      <c r="A221" t="s">
        <v>314</v>
      </c>
      <c r="B221" t="e">
        <f>VLOOKUP(A221,自治区!A:A,1,0)</f>
        <v>#N/A</v>
      </c>
    </row>
    <row r="222" ht="27" customHeight="1" spans="1:2">
      <c r="A222" t="s">
        <v>315</v>
      </c>
      <c r="B222" t="e">
        <f>VLOOKUP(A222,自治区!A:A,1,0)</f>
        <v>#N/A</v>
      </c>
    </row>
    <row r="223" spans="1:2">
      <c r="A223" t="s">
        <v>316</v>
      </c>
      <c r="B223" t="str">
        <f>VLOOKUP(A223,自治区!A:A,1,0)</f>
        <v>冬春临时生活困难救助</v>
      </c>
    </row>
    <row r="224" ht="27" customHeight="1" spans="1:2">
      <c r="A224" t="s">
        <v>317</v>
      </c>
      <c r="B224" t="e">
        <f>VLOOKUP(A224,自治区!A:A,1,0)</f>
        <v>#N/A</v>
      </c>
    </row>
    <row r="225" ht="27" customHeight="1" spans="1:2">
      <c r="A225" t="s">
        <v>318</v>
      </c>
      <c r="B225" t="e">
        <f>VLOOKUP(A225,自治区!A:A,1,0)</f>
        <v>#N/A</v>
      </c>
    </row>
    <row r="226" ht="27" customHeight="1" spans="1:2">
      <c r="A226" t="s">
        <v>319</v>
      </c>
      <c r="B226" t="e">
        <f>VLOOKUP(A226,自治区!A:A,1,0)</f>
        <v>#N/A</v>
      </c>
    </row>
    <row r="227" spans="1:2">
      <c r="A227" t="s">
        <v>320</v>
      </c>
      <c r="B227" t="str">
        <f>VLOOKUP(A227,自治区!A:A,1,0)</f>
        <v>护边员补助</v>
      </c>
    </row>
    <row r="228" ht="27" customHeight="1" spans="1:2">
      <c r="A228" t="s">
        <v>321</v>
      </c>
      <c r="B228" t="e">
        <f>VLOOKUP(A228,自治区!A:A,1,0)</f>
        <v>#N/A</v>
      </c>
    </row>
    <row r="229" ht="27" customHeight="1" spans="1:2">
      <c r="A229" t="s">
        <v>322</v>
      </c>
      <c r="B229" t="e">
        <f>VLOOKUP(A229,自治区!A:A,1,0)</f>
        <v>#N/A</v>
      </c>
    </row>
    <row r="230" ht="27" customHeight="1" spans="1:2">
      <c r="A230" t="s">
        <v>323</v>
      </c>
      <c r="B230" t="e">
        <f>VLOOKUP(A230,自治区!A:A,1,0)</f>
        <v>#N/A</v>
      </c>
    </row>
    <row r="231" ht="27" customHeight="1" spans="1:2">
      <c r="A231" t="s">
        <v>324</v>
      </c>
      <c r="B231" t="e">
        <f>VLOOKUP(A231,自治区!A:A,1,0)</f>
        <v>#N/A</v>
      </c>
    </row>
    <row r="232" spans="1:2">
      <c r="A232" t="s">
        <v>325</v>
      </c>
      <c r="B232" t="str">
        <f>VLOOKUP(A232,自治区!A:A,1,0)</f>
        <v>公共租赁住房租赁补贴</v>
      </c>
    </row>
    <row r="233" ht="27" customHeight="1" spans="1:2">
      <c r="A233" t="s">
        <v>326</v>
      </c>
      <c r="B233" t="e">
        <f>VLOOKUP(A233,自治区!A:A,1,0)</f>
        <v>#N/A</v>
      </c>
    </row>
    <row r="234" ht="27" customHeight="1" spans="1:2">
      <c r="A234" t="s">
        <v>327</v>
      </c>
      <c r="B234" t="e">
        <f>VLOOKUP(A234,自治区!A:A,1,0)</f>
        <v>#N/A</v>
      </c>
    </row>
    <row r="235" ht="27" customHeight="1" spans="1:2">
      <c r="A235" t="s">
        <v>328</v>
      </c>
      <c r="B235" t="e">
        <f>VLOOKUP(A235,自治区!A:A,1,0)</f>
        <v>#N/A</v>
      </c>
    </row>
    <row r="236" ht="27" customHeight="1" spans="1:2">
      <c r="A236" t="s">
        <v>329</v>
      </c>
      <c r="B236" t="e">
        <f>VLOOKUP(A236,自治区!A:A,1,0)</f>
        <v>#N/A</v>
      </c>
    </row>
    <row r="237" ht="27" customHeight="1" spans="1:2">
      <c r="A237" t="s">
        <v>330</v>
      </c>
      <c r="B237" t="e">
        <f>VLOOKUP(A237,自治区!A:A,1,0)</f>
        <v>#N/A</v>
      </c>
    </row>
    <row r="238" ht="27" customHeight="1" spans="1:2">
      <c r="A238" t="s">
        <v>331</v>
      </c>
      <c r="B238" t="e">
        <f>VLOOKUP(A238,自治区!A:A,1,0)</f>
        <v>#N/A</v>
      </c>
    </row>
    <row r="239" ht="27" customHeight="1" spans="1:2">
      <c r="A239" t="s">
        <v>332</v>
      </c>
      <c r="B239" t="e">
        <f>VLOOKUP(A239,自治区!A:A,1,0)</f>
        <v>#N/A</v>
      </c>
    </row>
    <row r="240" ht="27" customHeight="1" spans="1:2">
      <c r="A240" t="s">
        <v>333</v>
      </c>
      <c r="B240" t="e">
        <f>VLOOKUP(A240,自治区!A:A,1,0)</f>
        <v>#N/A</v>
      </c>
    </row>
    <row r="241" ht="27" customHeight="1" spans="1:2">
      <c r="A241" t="s">
        <v>334</v>
      </c>
      <c r="B241" t="e">
        <f>VLOOKUP(A241,自治区!A:A,1,0)</f>
        <v>#N/A</v>
      </c>
    </row>
  </sheetData>
  <autoFilter ref="A1:B241">
    <extLst/>
  </autoFilter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241"/>
  <sheetViews>
    <sheetView workbookViewId="0">
      <selection activeCell="G53" sqref="G53"/>
    </sheetView>
  </sheetViews>
  <sheetFormatPr defaultColWidth="9" defaultRowHeight="13.5" outlineLevelCol="1"/>
  <cols>
    <col min="1" max="1" width="52.375" style="1" customWidth="1"/>
    <col min="2" max="2" width="20.75" customWidth="1"/>
  </cols>
  <sheetData>
    <row r="1" spans="1:1">
      <c r="A1" s="1" t="s">
        <v>63</v>
      </c>
    </row>
    <row r="2" spans="1:2">
      <c r="A2" t="s">
        <v>65</v>
      </c>
      <c r="B2" t="e">
        <f>VLOOKUP(A2,梳理!A:A,1,0)</f>
        <v>#N/A</v>
      </c>
    </row>
    <row r="3" hidden="1" spans="1:2">
      <c r="A3" t="s">
        <v>320</v>
      </c>
      <c r="B3" t="str">
        <f>VLOOKUP(A3,梳理!A:A,1,0)</f>
        <v>护边员补助</v>
      </c>
    </row>
    <row r="4" hidden="1" spans="1:2">
      <c r="A4" t="s">
        <v>108</v>
      </c>
      <c r="B4" t="str">
        <f>VLOOKUP(A4,梳理!A:A,1,0)</f>
        <v>棉花目标价格补贴</v>
      </c>
    </row>
    <row r="5" spans="1:2">
      <c r="A5" t="s">
        <v>67</v>
      </c>
      <c r="B5" t="e">
        <f>VLOOKUP(A5,梳理!A:A,1,0)</f>
        <v>#N/A</v>
      </c>
    </row>
    <row r="6" spans="1:2">
      <c r="A6" t="s">
        <v>69</v>
      </c>
      <c r="B6" t="e">
        <f>VLOOKUP(A6,梳理!A:A,1,0)</f>
        <v>#N/A</v>
      </c>
    </row>
    <row r="7" hidden="1" spans="1:2">
      <c r="A7" t="s">
        <v>156</v>
      </c>
      <c r="B7" t="str">
        <f>VLOOKUP(A7,梳理!A:A,1,0)</f>
        <v>公益性岗位补贴</v>
      </c>
    </row>
    <row r="8" hidden="1" spans="1:2">
      <c r="A8" t="s">
        <v>159</v>
      </c>
      <c r="B8" t="str">
        <f>VLOOKUP(A8,梳理!A:A,1,0)</f>
        <v>上一轮政策到期退耕还生态林抚育补助</v>
      </c>
    </row>
    <row r="9" hidden="1" spans="1:2">
      <c r="A9" t="s">
        <v>160</v>
      </c>
      <c r="B9" t="str">
        <f>VLOOKUP(A9,梳理!A:A,1,0)</f>
        <v>生态护林员补助</v>
      </c>
    </row>
    <row r="10" hidden="1" spans="1:2">
      <c r="A10" t="s">
        <v>161</v>
      </c>
      <c r="B10" t="str">
        <f>VLOOKUP(A10,梳理!A:A,1,0)</f>
        <v>退耕还林现金补助</v>
      </c>
    </row>
    <row r="11" spans="1:2">
      <c r="A11" t="s">
        <v>71</v>
      </c>
      <c r="B11" t="e">
        <f>VLOOKUP(A11,梳理!A:A,1,0)</f>
        <v>#N/A</v>
      </c>
    </row>
    <row r="12" hidden="1" spans="1:2">
      <c r="A12" t="s">
        <v>262</v>
      </c>
      <c r="B12" t="str">
        <f>VLOOKUP(A12,梳理!A:A,1,0)</f>
        <v>调查户记账补贴</v>
      </c>
    </row>
    <row r="13" hidden="1" spans="1:2">
      <c r="A13" t="s">
        <v>296</v>
      </c>
      <c r="B13" t="str">
        <f>VLOOKUP(A13,梳理!A:A,1,0)</f>
        <v>国家计划生育家庭特别扶助制度补助资金</v>
      </c>
    </row>
    <row r="14" hidden="1" spans="1:2">
      <c r="A14" t="s">
        <v>300</v>
      </c>
      <c r="B14" t="str">
        <f>VLOOKUP(A14,梳理!A:A,1,0)</f>
        <v>南疆地区农村计划生育家庭特殊奖励制度补助资金</v>
      </c>
    </row>
    <row r="15" hidden="1" spans="1:2">
      <c r="A15" t="s">
        <v>289</v>
      </c>
      <c r="B15" t="str">
        <f>VLOOKUP(A15,梳理!A:A,1,0)</f>
        <v>边境县、贫困县农村计划生育家庭特殊奖励制度补助资金</v>
      </c>
    </row>
    <row r="16" spans="1:2">
      <c r="A16" t="s">
        <v>73</v>
      </c>
      <c r="B16" t="e">
        <f>VLOOKUP(A16,梳理!A:A,1,0)</f>
        <v>#N/A</v>
      </c>
    </row>
    <row r="17" spans="1:2">
      <c r="A17" t="s">
        <v>75</v>
      </c>
      <c r="B17" t="e">
        <f>VLOOKUP(A17,梳理!A:A,1,0)</f>
        <v>#N/A</v>
      </c>
    </row>
    <row r="18" hidden="1" spans="1:2">
      <c r="A18" t="s">
        <v>305</v>
      </c>
      <c r="B18" t="str">
        <f>VLOOKUP(A18,梳理!A:A,1,0)</f>
        <v>自治区计划生育家庭特别扶助制度补助资金</v>
      </c>
    </row>
    <row r="19" spans="1:2">
      <c r="A19" t="s">
        <v>77</v>
      </c>
      <c r="B19" t="e">
        <f>VLOOKUP(A19,梳理!A:A,1,0)</f>
        <v>#N/A</v>
      </c>
    </row>
    <row r="20" hidden="1" spans="1:2">
      <c r="A20" t="s">
        <v>298</v>
      </c>
      <c r="B20" t="str">
        <f>VLOOKUP(A20,梳理!A:A,1,0)</f>
        <v>计划生育手术并发症补助</v>
      </c>
    </row>
    <row r="21" spans="1:2">
      <c r="A21" t="s">
        <v>79</v>
      </c>
      <c r="B21" t="e">
        <f>VLOOKUP(A21,梳理!A:A,1,0)</f>
        <v>#N/A</v>
      </c>
    </row>
    <row r="22" hidden="1" spans="1:2">
      <c r="A22" t="s">
        <v>304</v>
      </c>
      <c r="B22" t="str">
        <f>VLOOKUP(A22,梳理!A:A,1,0)</f>
        <v>医疗救助</v>
      </c>
    </row>
    <row r="23" hidden="1" spans="1:2">
      <c r="A23" t="s">
        <v>128</v>
      </c>
      <c r="B23" t="str">
        <f>VLOOKUP(A23,梳理!A:A,1,0)</f>
        <v>城市交通发展奖励（费改税部分）</v>
      </c>
    </row>
    <row r="24" hidden="1" spans="1:2">
      <c r="A24" t="s">
        <v>132</v>
      </c>
      <c r="B24" t="str">
        <f>VLOOKUP(A24,梳理!A:A,1,0)</f>
        <v>农村客运补贴（费改税部分）</v>
      </c>
    </row>
    <row r="25" hidden="1" spans="1:2">
      <c r="A25" t="s">
        <v>133</v>
      </c>
      <c r="B25" t="str">
        <f>VLOOKUP(A25,梳理!A:A,1,0)</f>
        <v>本专科生国家奖学金</v>
      </c>
    </row>
    <row r="26" hidden="1" spans="1:2">
      <c r="A26" t="s">
        <v>134</v>
      </c>
      <c r="B26" t="str">
        <f>VLOOKUP(A26,梳理!A:A,1,0)</f>
        <v>本专科生国家励志奖学金</v>
      </c>
    </row>
    <row r="27" hidden="1" spans="1:2">
      <c r="A27" t="s">
        <v>135</v>
      </c>
      <c r="B27" t="str">
        <f>VLOOKUP(A27,梳理!A:A,1,0)</f>
        <v>本专科生国家助学金</v>
      </c>
    </row>
    <row r="28" hidden="1" spans="1:2">
      <c r="A28" t="s">
        <v>137</v>
      </c>
      <c r="B28" t="str">
        <f>VLOOKUP(A28,梳理!A:A,1,0)</f>
        <v>服兵役高等学校学生国家教育资助</v>
      </c>
    </row>
    <row r="29" hidden="1" spans="1:2">
      <c r="A29" t="s">
        <v>138</v>
      </c>
      <c r="B29" t="str">
        <f>VLOOKUP(A29,梳理!A:A,1,0)</f>
        <v>基层就业学费补偿国家助学贷款代偿</v>
      </c>
    </row>
    <row r="30" hidden="1" spans="1:2">
      <c r="A30" t="s">
        <v>145</v>
      </c>
      <c r="B30" t="str">
        <f>VLOOKUP(A30,梳理!A:A,1,0)</f>
        <v>幼儿资助</v>
      </c>
    </row>
    <row r="31" hidden="1" spans="1:2">
      <c r="A31" t="s">
        <v>141</v>
      </c>
      <c r="B31" t="str">
        <f>VLOOKUP(A31,梳理!A:A,1,0)</f>
        <v>普通高中资助—免学杂费</v>
      </c>
    </row>
    <row r="32" hidden="1" spans="1:2">
      <c r="A32" t="s">
        <v>140</v>
      </c>
      <c r="B32" t="str">
        <f>VLOOKUP(A32,梳理!A:A,1,0)</f>
        <v>普通高中资助—国家助学金</v>
      </c>
    </row>
    <row r="33" hidden="1" spans="1:2">
      <c r="A33" t="s">
        <v>142</v>
      </c>
      <c r="B33" t="str">
        <f>VLOOKUP(A33,梳理!A:A,1,0)</f>
        <v>研究生国家奖学金</v>
      </c>
    </row>
    <row r="34" hidden="1" spans="1:2">
      <c r="A34" t="s">
        <v>143</v>
      </c>
      <c r="B34" t="str">
        <f>VLOOKUP(A34,梳理!A:A,1,0)</f>
        <v>研究生国家助学金</v>
      </c>
    </row>
    <row r="35" hidden="1" spans="1:2">
      <c r="A35" t="s">
        <v>144</v>
      </c>
      <c r="B35" t="str">
        <f>VLOOKUP(A35,梳理!A:A,1,0)</f>
        <v>研究生学业奖学金</v>
      </c>
    </row>
    <row r="36" hidden="1" spans="1:2">
      <c r="A36" t="s">
        <v>136</v>
      </c>
      <c r="B36" t="str">
        <f>VLOOKUP(A36,梳理!A:A,1,0)</f>
        <v>城乡义务教育家庭经济困难学生活补助</v>
      </c>
    </row>
    <row r="37" hidden="1" spans="1:2">
      <c r="A37" t="s">
        <v>146</v>
      </c>
      <c r="B37" t="str">
        <f>VLOOKUP(A37,梳理!A:A,1,0)</f>
        <v>中等职业学校资助—国家奖学金</v>
      </c>
    </row>
    <row r="38" hidden="1" spans="1:2">
      <c r="A38" t="s">
        <v>147</v>
      </c>
      <c r="B38" t="str">
        <f>VLOOKUP(A38,梳理!A:A,1,0)</f>
        <v>中等职业学校资助—国家助学金</v>
      </c>
    </row>
    <row r="39" hidden="1" spans="1:2">
      <c r="A39" t="s">
        <v>148</v>
      </c>
      <c r="B39" t="str">
        <f>VLOOKUP(A39,梳理!A:A,1,0)</f>
        <v>中等职业学校资助—免学费</v>
      </c>
    </row>
    <row r="40" spans="1:2">
      <c r="A40" t="s">
        <v>81</v>
      </c>
      <c r="B40" t="e">
        <f>VLOOKUP(A40,梳理!A:A,1,0)</f>
        <v>#N/A</v>
      </c>
    </row>
    <row r="41" hidden="1" spans="1:2">
      <c r="A41" t="s">
        <v>182</v>
      </c>
      <c r="B41" t="str">
        <f>VLOOKUP(A41,梳理!A:A,1,0)</f>
        <v>经济困难的高龄失能等老年人养老服务补贴</v>
      </c>
    </row>
    <row r="42" hidden="1" spans="1:2">
      <c r="A42" t="s">
        <v>178</v>
      </c>
      <c r="B42" t="str">
        <f>VLOOKUP(A42,梳理!A:A,1,0)</f>
        <v>城市分散特困供养人员补贴</v>
      </c>
    </row>
    <row r="43" hidden="1" spans="1:2">
      <c r="A43" t="s">
        <v>190</v>
      </c>
      <c r="B43" t="str">
        <f>VLOOKUP(A43,梳理!A:A,1,0)</f>
        <v>农村分散特困供养人员补贴</v>
      </c>
    </row>
    <row r="44" hidden="1" spans="1:2">
      <c r="A44" t="s">
        <v>192</v>
      </c>
      <c r="B44" t="str">
        <f>VLOOKUP(A44,梳理!A:A,1,0)</f>
        <v>农村居民最低生活保障</v>
      </c>
    </row>
    <row r="45" hidden="1" spans="1:2">
      <c r="A45" t="s">
        <v>180</v>
      </c>
      <c r="B45" t="str">
        <f>VLOOKUP(A45,梳理!A:A,1,0)</f>
        <v>城镇居民最低生活保障</v>
      </c>
    </row>
    <row r="46" hidden="1" spans="1:2">
      <c r="A46" t="s">
        <v>186</v>
      </c>
      <c r="B46" t="str">
        <f>VLOOKUP(A46,梳理!A:A,1,0)</f>
        <v>困难群众价格补贴</v>
      </c>
    </row>
    <row r="47" spans="1:2">
      <c r="A47" t="s">
        <v>83</v>
      </c>
      <c r="B47" t="e">
        <f>VLOOKUP(A47,梳理!A:A,1,0)</f>
        <v>#N/A</v>
      </c>
    </row>
    <row r="48" spans="1:2">
      <c r="A48" t="s">
        <v>85</v>
      </c>
      <c r="B48" t="e">
        <f>VLOOKUP(A48,梳理!A:A,1,0)</f>
        <v>#N/A</v>
      </c>
    </row>
    <row r="49" hidden="1" spans="1:2">
      <c r="A49" t="s">
        <v>183</v>
      </c>
      <c r="B49" t="str">
        <f>VLOOKUP(A49,梳理!A:A,1,0)</f>
        <v>精减退职职工救济费</v>
      </c>
    </row>
    <row r="50" hidden="1" spans="1:2">
      <c r="A50" t="s">
        <v>184</v>
      </c>
      <c r="B50" t="str">
        <f>VLOOKUP(A50,梳理!A:A,1,0)</f>
        <v>困难残疾人生活补贴</v>
      </c>
    </row>
    <row r="51" spans="1:2">
      <c r="A51" t="s">
        <v>87</v>
      </c>
      <c r="B51" t="e">
        <f>VLOOKUP(A51,梳理!A:A,1,0)</f>
        <v>#N/A</v>
      </c>
    </row>
    <row r="52" hidden="1" spans="1:2">
      <c r="A52" t="s">
        <v>173</v>
      </c>
      <c r="B52" t="str">
        <f>VLOOKUP(A52,梳理!A:A,1,0)</f>
        <v>事实无人抚养儿童基本生活补贴</v>
      </c>
    </row>
    <row r="53" spans="1:2">
      <c r="A53" t="s">
        <v>89</v>
      </c>
      <c r="B53" t="e">
        <f>VLOOKUP(A53,梳理!A:A,1,0)</f>
        <v>#N/A</v>
      </c>
    </row>
    <row r="54" spans="1:2">
      <c r="A54" t="s">
        <v>91</v>
      </c>
      <c r="B54" t="e">
        <f>VLOOKUP(A54,梳理!A:A,1,0)</f>
        <v>#N/A</v>
      </c>
    </row>
    <row r="55" spans="1:2">
      <c r="A55" t="s">
        <v>93</v>
      </c>
      <c r="B55" t="e">
        <f>VLOOKUP(A55,梳理!A:A,1,0)</f>
        <v>#N/A</v>
      </c>
    </row>
    <row r="56" spans="1:2">
      <c r="A56" t="s">
        <v>95</v>
      </c>
      <c r="B56" t="e">
        <f>VLOOKUP(A56,梳理!A:A,1,0)</f>
        <v>#N/A</v>
      </c>
    </row>
    <row r="57" spans="1:2">
      <c r="A57" t="s">
        <v>97</v>
      </c>
      <c r="B57" t="e">
        <f>VLOOKUP(A57,梳理!A:A,1,0)</f>
        <v>#N/A</v>
      </c>
    </row>
    <row r="58" spans="1:2">
      <c r="A58" t="s">
        <v>99</v>
      </c>
      <c r="B58" t="e">
        <f>VLOOKUP(A58,梳理!A:A,1,0)</f>
        <v>#N/A</v>
      </c>
    </row>
    <row r="59" spans="1:2">
      <c r="A59" t="s">
        <v>101</v>
      </c>
      <c r="B59" t="e">
        <f>VLOOKUP(A59,梳理!A:A,1,0)</f>
        <v>#N/A</v>
      </c>
    </row>
    <row r="60" spans="1:2">
      <c r="A60" t="s">
        <v>103</v>
      </c>
      <c r="B60" t="e">
        <f>VLOOKUP(A60,梳理!A:A,1,0)</f>
        <v>#N/A</v>
      </c>
    </row>
    <row r="61" hidden="1" spans="1:2">
      <c r="A61" t="s">
        <v>207</v>
      </c>
      <c r="B61" t="str">
        <f>VLOOKUP(A61,梳理!A:A,1,0)</f>
        <v>强制免疫补助</v>
      </c>
    </row>
    <row r="62" hidden="1" spans="1:2">
      <c r="A62" t="s">
        <v>208</v>
      </c>
      <c r="B62" t="str">
        <f>VLOOKUP(A62,梳理!A:A,1,0)</f>
        <v>强制扑杀补助</v>
      </c>
    </row>
    <row r="63" hidden="1" spans="1:2">
      <c r="A63" t="s">
        <v>114</v>
      </c>
      <c r="B63" t="str">
        <f>VLOOKUP(A63,梳理!A:A,1,0)</f>
        <v>低收入妇女“两癌”救助</v>
      </c>
    </row>
    <row r="64" hidden="1" spans="1:2">
      <c r="A64" t="s">
        <v>23</v>
      </c>
      <c r="B64" t="str">
        <f>VLOOKUP(A64,梳理!A:A,1,0)</f>
        <v>创业补贴</v>
      </c>
    </row>
    <row r="65" hidden="1" spans="1:2">
      <c r="A65" t="s">
        <v>249</v>
      </c>
      <c r="B65" t="str">
        <f>VLOOKUP(A65,梳理!A:A,1,0)</f>
        <v>就业见习补贴</v>
      </c>
    </row>
    <row r="66" hidden="1" spans="1:2">
      <c r="A66" t="s">
        <v>34</v>
      </c>
      <c r="B66" t="str">
        <f>VLOOKUP(A66,梳理!A:A,1,0)</f>
        <v>求职创业补贴</v>
      </c>
    </row>
    <row r="67" hidden="1" spans="1:2">
      <c r="A67" t="s">
        <v>252</v>
      </c>
      <c r="B67" t="str">
        <f>VLOOKUP(A67,梳理!A:A,1,0)</f>
        <v>社会保险补贴</v>
      </c>
    </row>
    <row r="68" spans="1:2">
      <c r="A68" t="s">
        <v>105</v>
      </c>
      <c r="B68" t="e">
        <f>VLOOKUP(A68,梳理!A:A,1,0)</f>
        <v>#N/A</v>
      </c>
    </row>
    <row r="69" spans="1:2">
      <c r="A69" t="s">
        <v>107</v>
      </c>
      <c r="B69" t="e">
        <f>VLOOKUP(A69,梳理!A:A,1,0)</f>
        <v>#N/A</v>
      </c>
    </row>
    <row r="70" hidden="1" spans="1:2">
      <c r="A70" t="s">
        <v>265</v>
      </c>
      <c r="B70" t="str">
        <f>VLOOKUP(A70,梳理!A:A,1,0)</f>
        <v>1-4级分散供养残疾退役士兵购（建）房补助</v>
      </c>
    </row>
    <row r="71" hidden="1" spans="1:2">
      <c r="A71" t="s">
        <v>280</v>
      </c>
      <c r="B71" t="str">
        <f>VLOOKUP(A71,梳理!A:A,1,0)</f>
        <v>退役伤残军人护理费</v>
      </c>
    </row>
    <row r="72" spans="1:2">
      <c r="A72" t="s">
        <v>109</v>
      </c>
      <c r="B72" t="e">
        <f>VLOOKUP(A72,梳理!A:A,1,0)</f>
        <v>#N/A</v>
      </c>
    </row>
    <row r="73" spans="1:2">
      <c r="A73" t="s">
        <v>111</v>
      </c>
      <c r="B73" t="e">
        <f>VLOOKUP(A73,梳理!A:A,1,0)</f>
        <v>#N/A</v>
      </c>
    </row>
    <row r="74" hidden="1" spans="1:2">
      <c r="A74" t="s">
        <v>268</v>
      </c>
      <c r="B74" t="str">
        <f>VLOOKUP(A74,梳理!A:A,1,0)</f>
        <v>参战参试退役人员生活补助</v>
      </c>
    </row>
    <row r="75" spans="1:2">
      <c r="A75" t="s">
        <v>113</v>
      </c>
      <c r="B75" t="e">
        <f>VLOOKUP(A75,梳理!A:A,1,0)</f>
        <v>#N/A</v>
      </c>
    </row>
    <row r="76" spans="1:2">
      <c r="A76" t="s">
        <v>115</v>
      </c>
      <c r="B76" t="e">
        <f>VLOOKUP(A76,梳理!A:A,1,0)</f>
        <v>#N/A</v>
      </c>
    </row>
    <row r="77" spans="1:2">
      <c r="A77" t="s">
        <v>117</v>
      </c>
      <c r="B77" t="e">
        <f>VLOOKUP(A77,梳理!A:A,1,0)</f>
        <v>#N/A</v>
      </c>
    </row>
    <row r="78" hidden="1" spans="1:2">
      <c r="A78" t="s">
        <v>278</v>
      </c>
      <c r="B78" t="str">
        <f>VLOOKUP(A78,梳理!A:A,1,0)</f>
        <v>退役残疾军人丧葬补助费</v>
      </c>
    </row>
    <row r="79" hidden="1" spans="1:2">
      <c r="A79" t="s">
        <v>281</v>
      </c>
      <c r="B79" t="str">
        <f>VLOOKUP(A79,梳理!A:A,1,0)</f>
        <v>退役士兵待安排工作期间生活补助</v>
      </c>
    </row>
    <row r="80" hidden="1" spans="1:2">
      <c r="A80" t="s">
        <v>282</v>
      </c>
      <c r="B80" t="str">
        <f>VLOOKUP(A80,梳理!A:A,1,0)</f>
        <v>义务兵家庭优待金</v>
      </c>
    </row>
    <row r="81" hidden="1" spans="1:2">
      <c r="A81" t="s">
        <v>284</v>
      </c>
      <c r="B81" t="str">
        <f>VLOOKUP(A81,梳理!A:A,1,0)</f>
        <v>优抚对象医疗费用补助</v>
      </c>
    </row>
    <row r="82" hidden="1" spans="1:2">
      <c r="A82" t="s">
        <v>285</v>
      </c>
      <c r="B82" t="str">
        <f>VLOOKUP(A82,梳理!A:A,1,0)</f>
        <v>原国民党抗战老兵生活救助</v>
      </c>
    </row>
    <row r="83" spans="1:2">
      <c r="A83" t="s">
        <v>119</v>
      </c>
      <c r="B83" t="e">
        <f>VLOOKUP(A83,梳理!A:A,1,0)</f>
        <v>#N/A</v>
      </c>
    </row>
    <row r="84" hidden="1" spans="1:2">
      <c r="A84" t="s">
        <v>287</v>
      </c>
      <c r="B84" t="str">
        <f>VLOOKUP(A84,梳理!A:A,1,0)</f>
        <v>自主就业退役士兵一次性经济补助</v>
      </c>
    </row>
    <row r="85" spans="1:2">
      <c r="A85" t="s">
        <v>121</v>
      </c>
      <c r="B85" t="e">
        <f>VLOOKUP(A85,梳理!A:A,1,0)</f>
        <v>#N/A</v>
      </c>
    </row>
    <row r="86" hidden="1" spans="1:2">
      <c r="A86" t="s">
        <v>316</v>
      </c>
      <c r="B86" t="str">
        <f>VLOOKUP(A86,梳理!A:A,1,0)</f>
        <v>冬春临时生活困难救助</v>
      </c>
    </row>
    <row r="87" spans="1:2">
      <c r="A87" t="s">
        <v>123</v>
      </c>
      <c r="B87" t="e">
        <f>VLOOKUP(A87,梳理!A:A,1,0)</f>
        <v>#N/A</v>
      </c>
    </row>
    <row r="88" hidden="1" spans="1:2">
      <c r="A88" t="s">
        <v>94</v>
      </c>
      <c r="B88" t="str">
        <f>VLOOKUP(A88,梳理!A:A,1,0)</f>
        <v>困难智力、精神和重度残疾人残疾评定补贴</v>
      </c>
    </row>
    <row r="89" hidden="1" spans="1:2">
      <c r="A89" t="s">
        <v>120</v>
      </c>
      <c r="B89" t="str">
        <f>VLOOKUP(A89,梳理!A:A,1,0)</f>
        <v>困难职工家庭生活救助</v>
      </c>
    </row>
    <row r="90" hidden="1" spans="1:2">
      <c r="A90" t="s">
        <v>122</v>
      </c>
      <c r="B90" t="str">
        <f>VLOOKUP(A90,梳理!A:A,1,0)</f>
        <v>困难职工家庭医疗救助</v>
      </c>
    </row>
    <row r="91" hidden="1" spans="1:2">
      <c r="A91" t="s">
        <v>124</v>
      </c>
      <c r="B91" t="str">
        <f>VLOOKUP(A91,梳理!A:A,1,0)</f>
        <v>困难职工家庭职业培训和职业介绍补贴</v>
      </c>
    </row>
    <row r="92" hidden="1" spans="1:2">
      <c r="A92" t="s">
        <v>126</v>
      </c>
      <c r="B92" t="str">
        <f>VLOOKUP(A92,梳理!A:A,1,0)</f>
        <v>困难职工家庭助学救助</v>
      </c>
    </row>
    <row r="93" hidden="1" spans="1:2">
      <c r="A93" t="s">
        <v>325</v>
      </c>
      <c r="B93" t="str">
        <f>VLOOKUP(A93,梳理!A:A,1,0)</f>
        <v>公共租赁住房租赁补贴</v>
      </c>
    </row>
    <row r="94" spans="1:2">
      <c r="A94" t="s">
        <v>125</v>
      </c>
      <c r="B94" t="e">
        <f>VLOOKUP(A94,梳理!A:A,1,0)</f>
        <v>#N/A</v>
      </c>
    </row>
    <row r="95" spans="1:2">
      <c r="A95" t="s">
        <v>127</v>
      </c>
      <c r="B95" t="e">
        <f>VLOOKUP(A95,梳理!A:A,1,0)</f>
        <v>#N/A</v>
      </c>
    </row>
    <row r="96" spans="1:2">
      <c r="A96" t="s">
        <v>129</v>
      </c>
      <c r="B96" t="e">
        <f>VLOOKUP(A96,梳理!A:A,1,0)</f>
        <v>#N/A</v>
      </c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</sheetData>
  <autoFilter ref="A1:B96">
    <filterColumn colId="1">
      <customFilters>
        <customFilter operator="equal" val="#N/A"/>
      </customFilters>
    </filterColumn>
    <extLst/>
  </autoFilter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1" sqref="M2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9" sqref="N1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2024年自治区惠民惠农财政补贴政策清单</vt:lpstr>
      <vt:lpstr>导出计数_列B</vt:lpstr>
      <vt:lpstr>梳理</vt:lpstr>
      <vt:lpstr>自治区</vt:lpstr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ykt</dc:creator>
  <cp:lastModifiedBy>Administrator</cp:lastModifiedBy>
  <dcterms:created xsi:type="dcterms:W3CDTF">2006-09-16T00:00:00Z</dcterms:created>
  <dcterms:modified xsi:type="dcterms:W3CDTF">2024-05-20T08:21:18Z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