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20"/>
  </bookViews>
  <sheets>
    <sheet name="表1" sheetId="1" r:id="rId1"/>
    <sheet name="表2" sheetId="2" r:id="rId2"/>
    <sheet name="Sheet1" sheetId="3" r:id="rId3"/>
    <sheet name="Sheet2" sheetId="4" r:id="rId4"/>
  </sheets>
  <definedNames>
    <definedName name="_xlnm.Print_Area" localSheetId="0">表1!$A$2:AL9</definedName>
    <definedName name="_xlnm.Print_Titles" localSheetId="0">表1!$2:6</definedName>
    <definedName name="_xlnm._FilterDatabase" localSheetId="0" hidden="1">表1!$A$7:$AL$9</definedName>
  </definedNames>
  <calcPr calcId="144525"/>
</workbook>
</file>

<file path=xl/sharedStrings.xml><?xml version="1.0" encoding="utf-8"?>
<sst xmlns="http://schemas.openxmlformats.org/spreadsheetml/2006/main" count="185">
  <si>
    <t xml:space="preserve"> 和田市2018年财政扶贫资金项目第一批已出决算报告项目结余资金项目计划表</t>
  </si>
  <si>
    <t>填报单位：和田市扶贫开发办公室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</si>
  <si>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</si>
  <si>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</si>
  <si>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</si>
  <si>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</si>
  <si>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</si>
  <si>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</si>
  <si>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</si>
  <si>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</si>
  <si>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</si>
  <si>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</si>
  <si>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</si>
  <si>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</si>
  <si>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</si>
  <si>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</si>
  <si>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</si>
  <si>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</si>
  <si>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</si>
  <si>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</si>
  <si>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</si>
  <si>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</si>
  <si>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</si>
  <si>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</si>
  <si>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</si>
  <si>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</si>
  <si>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</si>
  <si>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</si>
  <si>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</si>
  <si>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</si>
  <si>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</si>
  <si>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</si>
  <si>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</si>
  <si>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</si>
  <si>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</si>
  <si>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</si>
  <si>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</si>
  <si>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</si>
  <si>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</si>
  <si>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</si>
  <si>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</si>
  <si>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</si>
  <si>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企业自筹（非贫困户自筹资金）</t>
  </si>
  <si>
    <t>存量资金（2018年项目审计决算结余资金）</t>
  </si>
  <si>
    <t>总人数</t>
  </si>
  <si>
    <t>其中：贫困人口数（人）</t>
  </si>
  <si>
    <t>合计</t>
  </si>
  <si>
    <t>HTS2019-80（1）</t>
  </si>
  <si>
    <t>和田市黑尼水厂农村饮水安全巩固提升工程</t>
  </si>
  <si>
    <t>水利</t>
  </si>
  <si>
    <t>改建</t>
  </si>
  <si>
    <t>肖尔巴格乡、拉斯奎镇</t>
  </si>
  <si>
    <t>2019-2019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</si>
  <si>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扶贫资金一期安排1634.77万元，本次安排资金560万元，缺口资金7399.18万元用后续上级下达涉农整合等资金补充）。</t>
  </si>
  <si>
    <t>公里</t>
  </si>
  <si>
    <t>水利局</t>
  </si>
  <si>
    <t>郭新忠、孙天宾</t>
  </si>
  <si>
    <t>陆航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</si>
  <si>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</si>
  <si>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</si>
  <si>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</si>
  <si>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</si>
  <si>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</si>
  <si>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</si>
  <si>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</si>
  <si>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</si>
  <si>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</si>
  <si>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</si>
  <si>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</si>
  <si>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</si>
  <si>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</si>
  <si>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</si>
  <si>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</si>
  <si>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</si>
  <si>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</si>
  <si>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</si>
  <si>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</si>
  <si>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</si>
  <si>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</si>
  <si>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</si>
  <si>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</si>
  <si>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</si>
  <si>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其他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</si>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</sst>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  <numFmt numFmtId="177" formatCode="0.00000_ "/>
    <numFmt numFmtId="178" formatCode="0.000_ "/>
  </numFmts>
  <fonts count="43">
    <font>
      <sz val="11"/>
      <color indexed="8"/>
      <name val="宋体"/>
      <charset val="1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2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4"/>
      <color indexed="8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sz val="20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2" borderId="8" applyNumberFormat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0" fontId="29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/>
    </xf>
    <xf numFmtId="10" fontId="31" fillId="2" borderId="1" xfId="0" applyNumberFormat="1" applyFont="1" applyFill="1" applyBorder="1" applyAlignment="1">
      <alignment horizontal="center" vertical="center"/>
    </xf>
    <xf numFmtId="0" fontId="28" fillId="2" borderId="3" xfId="14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>
      <alignment vertical="center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178" fontId="40" fillId="3" borderId="1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常规_自治区下达塔城2007年财政扶贫资金项目下达计划表－1048万元" xfId="14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AL134"/>
  <sheetViews>
    <sheetView tabSelected="1" view="pageBreakPreview" zoomScale="20" zoomScaleNormal="100" zoomScaleSheetLayoutView="20" workbookViewId="0">
      <pane ySplit="7" topLeftCell="A8" activePane="bottomLeft" state="frozen"/>
      <selection/>
      <selection pane="bottomLeft" activeCell="A8" sqref="A8:F9"/>
    </sheetView>
  </sheetViews>
  <sheetFormatPr defaultColWidth="10" defaultRowHeight="13.5"/>
  <cols>
    <col min="1" max="1" width="29.3833333333333" style="53" customWidth="1"/>
    <col min="2" max="2" width="42.5" style="54" customWidth="1"/>
    <col min="3" max="3" width="83.1333333333333" style="54" customWidth="1"/>
    <col min="4" max="4" width="25.5" style="54" customWidth="1"/>
    <col min="5" max="5" width="23.1333333333333" style="54" customWidth="1"/>
    <col min="6" max="6" width="75.6333333333333" style="54" customWidth="1"/>
    <col min="7" max="7" width="53.1333333333333" style="54" customWidth="1"/>
    <col min="8" max="8" width="255" style="55" customWidth="1"/>
    <col min="9" max="9" width="19.5" style="54" customWidth="1"/>
    <col min="10" max="10" width="34.3833333333333" style="54" customWidth="1"/>
    <col min="11" max="11" width="13.75" style="54" customWidth="1"/>
    <col min="12" max="15" width="12.5" style="54" customWidth="1"/>
    <col min="16" max="16" width="75.6333333333333" style="54" customWidth="1"/>
    <col min="17" max="17" width="55.6333333333333" style="54" customWidth="1"/>
    <col min="18" max="18" width="45.6333333333333" style="54" customWidth="1"/>
    <col min="19" max="19" width="40" style="54" customWidth="1"/>
    <col min="20" max="22" width="32.5" style="54" customWidth="1"/>
    <col min="23" max="23" width="54.375" style="54" customWidth="1"/>
    <col min="24" max="25" width="50" style="54" customWidth="1"/>
    <col min="26" max="26" width="45" style="54" customWidth="1"/>
    <col min="27" max="27" width="31.25" style="54" customWidth="1"/>
    <col min="28" max="28" width="42.5" style="54" customWidth="1"/>
    <col min="29" max="29" width="45.625" style="54" customWidth="1"/>
    <col min="30" max="30" width="51.875" style="54" customWidth="1"/>
    <col min="31" max="31" width="47.5" style="54" customWidth="1"/>
    <col min="32" max="32" width="51.8833333333333" style="54" customWidth="1"/>
    <col min="33" max="33" width="40.6333333333333" style="54" customWidth="1"/>
    <col min="34" max="34" width="32" style="54" customWidth="1"/>
    <col min="35" max="35" width="31.25" style="54" customWidth="1"/>
    <col min="36" max="36" width="42.6833333333333" style="54" customWidth="1"/>
    <col min="37" max="37" width="23.725" style="54" customWidth="1"/>
    <col min="38" max="38" width="27.5" style="56" customWidth="1"/>
    <col min="39" max="16384" width="10" style="57"/>
  </cols>
  <sheetData>
    <row r="2" s="47" customFormat="1" ht="187" customHeight="1" spans="1:38">
      <c r="A2" s="58" t="s">
        <v>0</v>
      </c>
      <c r="B2" s="58"/>
      <c r="C2" s="58"/>
      <c r="D2" s="58"/>
      <c r="E2" s="58"/>
      <c r="F2" s="58"/>
      <c r="G2" s="58"/>
      <c r="H2" s="5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="47" customFormat="1" ht="97" customHeight="1" spans="1:38">
      <c r="A3" s="60" t="s">
        <v>1</v>
      </c>
      <c r="B3" s="60"/>
      <c r="C3" s="60"/>
      <c r="D3" s="60"/>
      <c r="E3" s="60"/>
      <c r="F3" s="60"/>
      <c r="G3" s="58"/>
      <c r="H3" s="59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="48" customFormat="1" ht="131" customHeight="1" spans="1:38">
      <c r="A4" s="61" t="s">
        <v>2</v>
      </c>
      <c r="B4" s="61" t="s">
        <v>3</v>
      </c>
      <c r="C4" s="61" t="s">
        <v>4</v>
      </c>
      <c r="D4" s="61" t="s">
        <v>5</v>
      </c>
      <c r="E4" s="61" t="s">
        <v>6</v>
      </c>
      <c r="F4" s="61" t="s">
        <v>7</v>
      </c>
      <c r="G4" s="61" t="s">
        <v>8</v>
      </c>
      <c r="H4" s="61" t="s">
        <v>9</v>
      </c>
      <c r="I4" s="61" t="s">
        <v>10</v>
      </c>
      <c r="J4" s="61" t="s">
        <v>11</v>
      </c>
      <c r="K4" s="61" t="s">
        <v>12</v>
      </c>
      <c r="L4" s="61"/>
      <c r="M4" s="61"/>
      <c r="N4" s="61"/>
      <c r="O4" s="61"/>
      <c r="P4" s="61" t="s">
        <v>13</v>
      </c>
      <c r="Q4" s="61" t="s">
        <v>14</v>
      </c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 t="s">
        <v>15</v>
      </c>
      <c r="AF4" s="61"/>
      <c r="AG4" s="61"/>
      <c r="AH4" s="61"/>
      <c r="AI4" s="61" t="s">
        <v>16</v>
      </c>
      <c r="AJ4" s="61" t="s">
        <v>17</v>
      </c>
      <c r="AK4" s="61" t="s">
        <v>18</v>
      </c>
      <c r="AL4" s="65" t="s">
        <v>19</v>
      </c>
    </row>
    <row r="5" s="48" customFormat="1" ht="140.1" customHeight="1" spans="1:38">
      <c r="A5" s="61"/>
      <c r="B5" s="61"/>
      <c r="C5" s="61"/>
      <c r="D5" s="61"/>
      <c r="E5" s="61"/>
      <c r="F5" s="61"/>
      <c r="G5" s="61"/>
      <c r="H5" s="61"/>
      <c r="I5" s="61"/>
      <c r="J5" s="61"/>
      <c r="K5" s="61" t="s">
        <v>20</v>
      </c>
      <c r="L5" s="61"/>
      <c r="M5" s="61" t="s">
        <v>21</v>
      </c>
      <c r="N5" s="61"/>
      <c r="O5" s="61"/>
      <c r="P5" s="61"/>
      <c r="Q5" s="61" t="s">
        <v>22</v>
      </c>
      <c r="R5" s="61"/>
      <c r="S5" s="61"/>
      <c r="T5" s="61"/>
      <c r="U5" s="61"/>
      <c r="V5" s="61"/>
      <c r="W5" s="61" t="s">
        <v>23</v>
      </c>
      <c r="X5" s="61"/>
      <c r="Y5" s="61"/>
      <c r="Z5" s="61"/>
      <c r="AA5" s="61"/>
      <c r="AB5" s="61"/>
      <c r="AC5" s="61"/>
      <c r="AD5" s="61"/>
      <c r="AE5" s="61" t="s">
        <v>24</v>
      </c>
      <c r="AF5" s="61"/>
      <c r="AG5" s="61" t="s">
        <v>25</v>
      </c>
      <c r="AH5" s="61" t="s">
        <v>26</v>
      </c>
      <c r="AI5" s="61"/>
      <c r="AJ5" s="61"/>
      <c r="AK5" s="61"/>
      <c r="AL5" s="65"/>
    </row>
    <row r="6" s="48" customFormat="1" ht="375" customHeight="1" spans="1:38">
      <c r="A6" s="61"/>
      <c r="B6" s="61"/>
      <c r="C6" s="61"/>
      <c r="D6" s="61"/>
      <c r="E6" s="61"/>
      <c r="F6" s="61"/>
      <c r="G6" s="61"/>
      <c r="H6" s="61"/>
      <c r="I6" s="61"/>
      <c r="J6" s="61"/>
      <c r="K6" s="61" t="s">
        <v>27</v>
      </c>
      <c r="L6" s="69" t="s">
        <v>28</v>
      </c>
      <c r="M6" s="69" t="s">
        <v>27</v>
      </c>
      <c r="N6" s="69" t="s">
        <v>28</v>
      </c>
      <c r="O6" s="61" t="s">
        <v>29</v>
      </c>
      <c r="P6" s="61"/>
      <c r="Q6" s="61" t="s">
        <v>30</v>
      </c>
      <c r="R6" s="61" t="s">
        <v>31</v>
      </c>
      <c r="S6" s="61" t="s">
        <v>32</v>
      </c>
      <c r="T6" s="69" t="s">
        <v>33</v>
      </c>
      <c r="U6" s="69" t="s">
        <v>34</v>
      </c>
      <c r="V6" s="69" t="s">
        <v>35</v>
      </c>
      <c r="W6" s="61" t="s">
        <v>36</v>
      </c>
      <c r="X6" s="61" t="s">
        <v>37</v>
      </c>
      <c r="Y6" s="61" t="s">
        <v>38</v>
      </c>
      <c r="Z6" s="69" t="s">
        <v>39</v>
      </c>
      <c r="AA6" s="69" t="s">
        <v>40</v>
      </c>
      <c r="AB6" s="69" t="s">
        <v>41</v>
      </c>
      <c r="AC6" s="69" t="s">
        <v>42</v>
      </c>
      <c r="AD6" s="69" t="s">
        <v>43</v>
      </c>
      <c r="AE6" s="61" t="s">
        <v>44</v>
      </c>
      <c r="AF6" s="61" t="s">
        <v>45</v>
      </c>
      <c r="AG6" s="61"/>
      <c r="AH6" s="61"/>
      <c r="AI6" s="61"/>
      <c r="AJ6" s="61"/>
      <c r="AK6" s="61"/>
      <c r="AL6" s="65"/>
    </row>
    <row r="7" s="48" customFormat="1" ht="101.1" customHeight="1" spans="1:38">
      <c r="A7" s="62" t="s">
        <v>46</v>
      </c>
      <c r="B7" s="62"/>
      <c r="C7" s="62"/>
      <c r="D7" s="62"/>
      <c r="E7" s="62"/>
      <c r="F7" s="62"/>
      <c r="G7" s="63"/>
      <c r="H7" s="64"/>
      <c r="I7" s="63"/>
      <c r="J7" s="63"/>
      <c r="K7" s="63"/>
      <c r="L7" s="63"/>
      <c r="M7" s="63"/>
      <c r="N7" s="63"/>
      <c r="O7" s="63"/>
      <c r="P7" s="70">
        <f>SUM(P8)</f>
        <v>9914</v>
      </c>
      <c r="Q7" s="70">
        <f t="shared" ref="Q7:AD7" si="0">SUM(Q8)</f>
        <v>0</v>
      </c>
      <c r="R7" s="70">
        <f>SUM(R8)</f>
        <v>0</v>
      </c>
      <c r="S7" s="70">
        <f>SUM(S8)</f>
        <v>0</v>
      </c>
      <c r="T7" s="70">
        <f>SUM(T8)</f>
        <v>0</v>
      </c>
      <c r="U7" s="70">
        <f>SUM(U8)</f>
        <v>0</v>
      </c>
      <c r="V7" s="70">
        <f>SUM(V8)</f>
        <v>0</v>
      </c>
      <c r="W7" s="70">
        <f>SUM(W8)</f>
        <v>0</v>
      </c>
      <c r="X7" s="70">
        <f>SUM(X8)</f>
        <v>0</v>
      </c>
      <c r="Y7" s="70">
        <f>SUM(Y8)</f>
        <v>0</v>
      </c>
      <c r="Z7" s="70">
        <f>SUM(Z8)</f>
        <v>0</v>
      </c>
      <c r="AA7" s="70">
        <f>SUM(AA8)</f>
        <v>0</v>
      </c>
      <c r="AB7" s="70">
        <f>SUM(AB8)</f>
        <v>0</v>
      </c>
      <c r="AC7" s="70">
        <f>SUM(AC8)</f>
        <v>0</v>
      </c>
      <c r="AD7" s="70">
        <f>SUM(AD8)</f>
        <v>560</v>
      </c>
      <c r="AE7" s="63"/>
      <c r="AF7" s="63"/>
      <c r="AG7" s="63"/>
      <c r="AH7" s="63"/>
      <c r="AI7" s="63"/>
      <c r="AJ7" s="63"/>
      <c r="AK7" s="63"/>
      <c r="AL7" s="71"/>
    </row>
    <row r="8" s="49" customFormat="1" ht="409" customHeight="1" spans="1:38">
      <c r="A8" s="65">
        <v>1</v>
      </c>
      <c r="B8" s="65" t="s">
        <v>47</v>
      </c>
      <c r="C8" s="65" t="s">
        <v>48</v>
      </c>
      <c r="D8" s="65" t="s">
        <v>49</v>
      </c>
      <c r="E8" s="65" t="s">
        <v>50</v>
      </c>
      <c r="F8" s="65" t="s">
        <v>51</v>
      </c>
      <c r="G8" s="66" t="s">
        <v>52</v>
      </c>
      <c r="H8" s="67" t="s">
        <v>53</v>
      </c>
      <c r="I8" s="65" t="s">
        <v>54</v>
      </c>
      <c r="J8" s="65"/>
      <c r="K8" s="65"/>
      <c r="L8" s="65"/>
      <c r="M8" s="65"/>
      <c r="N8" s="65"/>
      <c r="O8" s="65"/>
      <c r="P8" s="65">
        <v>9914</v>
      </c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>
        <v>560</v>
      </c>
      <c r="AE8" s="65">
        <v>13063</v>
      </c>
      <c r="AF8" s="65">
        <v>4168</v>
      </c>
      <c r="AG8" s="65"/>
      <c r="AH8" s="65"/>
      <c r="AI8" s="65" t="s">
        <v>55</v>
      </c>
      <c r="AJ8" s="65" t="s">
        <v>56</v>
      </c>
      <c r="AK8" s="65" t="s">
        <v>57</v>
      </c>
      <c r="AL8" s="65"/>
    </row>
    <row r="9" s="50" customFormat="1" ht="409" customHeight="1" spans="1:38">
      <c r="A9" s="68"/>
      <c r="B9" s="65"/>
      <c r="C9" s="65"/>
      <c r="D9" s="65"/>
      <c r="E9" s="65"/>
      <c r="F9" s="65"/>
      <c r="G9" s="66"/>
      <c r="H9" s="67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1" ht="141.95" customHeight="1"/>
    <row r="13" ht="224.1" customHeight="1"/>
    <row r="15" ht="153" customHeight="1"/>
    <row r="16" ht="141.95" customHeight="1"/>
    <row r="19" ht="116.1" customHeight="1"/>
    <row r="21" ht="95.1" customHeight="1"/>
    <row r="23" ht="119.1" customHeight="1"/>
    <row r="34" ht="111.95" customHeight="1"/>
    <row r="35" ht="117" customHeight="1"/>
    <row r="36" ht="114" customHeight="1"/>
    <row r="38" ht="162.95" customHeight="1"/>
    <row r="39" ht="93" customHeight="1"/>
    <row r="40" ht="207.95" customHeight="1"/>
    <row r="42" ht="264.95" customHeight="1"/>
    <row r="50" ht="125.1" customHeight="1"/>
    <row r="51" ht="111.95" customHeight="1"/>
    <row r="52" ht="138" customHeight="1"/>
    <row r="54" ht="147.95" customHeight="1"/>
    <row r="56" ht="110.1" customHeight="1"/>
    <row r="57" ht="105" customHeight="1"/>
    <row r="60" ht="110.1" customHeight="1"/>
    <row r="63" ht="123" customHeight="1"/>
    <row r="64" ht="140.1" customHeight="1"/>
    <row r="65" ht="201.95" customHeight="1"/>
    <row r="66" ht="138" customHeight="1"/>
    <row r="67" ht="111.95" customHeight="1"/>
    <row r="73" ht="189" customHeight="1"/>
    <row r="80" s="51" customFormat="1" ht="134.1" customHeight="1" spans="2:38">
      <c r="B80" s="53"/>
      <c r="C80" s="53"/>
      <c r="D80" s="53"/>
      <c r="E80" s="53"/>
      <c r="F80" s="53"/>
      <c r="G80" s="54"/>
      <c r="H80" s="72"/>
      <c r="J80" s="53"/>
      <c r="K80" s="54"/>
      <c r="L80" s="54"/>
      <c r="M80" s="54"/>
      <c r="N80" s="54"/>
      <c r="O80" s="54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4"/>
      <c r="AJ80" s="54"/>
      <c r="AK80" s="54"/>
      <c r="AL80" s="56"/>
    </row>
    <row r="84" ht="83.1" customHeight="1"/>
    <row r="85" spans="7:38">
      <c r="G85" s="51"/>
      <c r="K85" s="53"/>
      <c r="L85" s="53"/>
      <c r="M85" s="53"/>
      <c r="N85" s="53"/>
      <c r="O85" s="53"/>
      <c r="AI85" s="53"/>
      <c r="AJ85" s="53"/>
      <c r="AK85" s="53"/>
      <c r="AL85" s="76"/>
    </row>
    <row r="101" s="52" customFormat="1" ht="14.25" spans="1:38">
      <c r="A101" s="73"/>
      <c r="B101" s="74"/>
      <c r="C101" s="74"/>
      <c r="D101" s="74"/>
      <c r="E101" s="74"/>
      <c r="F101" s="74"/>
      <c r="G101" s="54"/>
      <c r="H101" s="75"/>
      <c r="J101" s="74"/>
      <c r="K101" s="54"/>
      <c r="L101" s="54"/>
      <c r="M101" s="54"/>
      <c r="N101" s="54"/>
      <c r="O101" s="5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54"/>
      <c r="AJ101" s="54"/>
      <c r="AK101" s="54"/>
      <c r="AL101" s="56"/>
    </row>
    <row r="102" s="52" customFormat="1" ht="14.25" spans="1:38">
      <c r="A102" s="73"/>
      <c r="B102" s="74"/>
      <c r="C102" s="74"/>
      <c r="D102" s="74"/>
      <c r="E102" s="74"/>
      <c r="F102" s="74"/>
      <c r="G102" s="54"/>
      <c r="H102" s="75"/>
      <c r="J102" s="74"/>
      <c r="K102" s="54"/>
      <c r="L102" s="54"/>
      <c r="M102" s="54"/>
      <c r="N102" s="54"/>
      <c r="O102" s="5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54"/>
      <c r="AJ102" s="54"/>
      <c r="AK102" s="54"/>
      <c r="AL102" s="56"/>
    </row>
    <row r="103" s="52" customFormat="1" ht="14.25" spans="1:38">
      <c r="A103" s="73"/>
      <c r="B103" s="74"/>
      <c r="C103" s="74"/>
      <c r="D103" s="74"/>
      <c r="E103" s="74"/>
      <c r="F103" s="74"/>
      <c r="G103" s="54"/>
      <c r="H103" s="75"/>
      <c r="J103" s="74"/>
      <c r="K103" s="54"/>
      <c r="L103" s="54"/>
      <c r="M103" s="54"/>
      <c r="N103" s="54"/>
      <c r="O103" s="5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54"/>
      <c r="AJ103" s="54"/>
      <c r="AK103" s="54"/>
      <c r="AL103" s="56"/>
    </row>
    <row r="106" ht="123" customHeight="1" spans="7:38">
      <c r="G106" s="52"/>
      <c r="K106" s="74"/>
      <c r="L106" s="74"/>
      <c r="M106" s="74"/>
      <c r="N106" s="74"/>
      <c r="O106" s="74"/>
      <c r="AI106" s="74"/>
      <c r="AJ106" s="74"/>
      <c r="AK106" s="74"/>
      <c r="AL106" s="77"/>
    </row>
    <row r="107" ht="131.1" customHeight="1" spans="7:38">
      <c r="G107" s="52"/>
      <c r="K107" s="74"/>
      <c r="L107" s="74"/>
      <c r="M107" s="74"/>
      <c r="N107" s="74"/>
      <c r="O107" s="74"/>
      <c r="AI107" s="74"/>
      <c r="AJ107" s="74"/>
      <c r="AK107" s="74"/>
      <c r="AL107" s="77"/>
    </row>
    <row r="108" ht="14.25" spans="7:38">
      <c r="G108" s="52"/>
      <c r="K108" s="74"/>
      <c r="L108" s="74"/>
      <c r="M108" s="74"/>
      <c r="N108" s="74"/>
      <c r="O108" s="74"/>
      <c r="AI108" s="74"/>
      <c r="AJ108" s="74"/>
      <c r="AK108" s="74"/>
      <c r="AL108" s="77"/>
    </row>
    <row r="128" ht="108" customHeight="1"/>
    <row r="129" ht="191.1" customHeight="1"/>
    <row r="133" ht="251.1" customHeight="1"/>
    <row r="134" ht="20.1" customHeight="1"/>
  </sheetData>
  <autoFilter ref="A7:AL9"/>
  <mergeCells count="67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A8:A9"/>
    <mergeCell ref="B4:B6"/>
    <mergeCell ref="B8:B9"/>
    <mergeCell ref="C4:C6"/>
    <mergeCell ref="C8:C9"/>
    <mergeCell ref="D4:D6"/>
    <mergeCell ref="D8:D9"/>
    <mergeCell ref="E4:E6"/>
    <mergeCell ref="E8:E9"/>
    <mergeCell ref="F4:F6"/>
    <mergeCell ref="F8:F9"/>
    <mergeCell ref="G4:G6"/>
    <mergeCell ref="G8:G9"/>
    <mergeCell ref="H4:H6"/>
    <mergeCell ref="H8:H9"/>
    <mergeCell ref="I4:I6"/>
    <mergeCell ref="I8:I9"/>
    <mergeCell ref="J4:J6"/>
    <mergeCell ref="J8:J9"/>
    <mergeCell ref="K8:K9"/>
    <mergeCell ref="L8:L9"/>
    <mergeCell ref="M8:M9"/>
    <mergeCell ref="N8:N9"/>
    <mergeCell ref="O8:O9"/>
    <mergeCell ref="P4:P6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5:AG6"/>
    <mergeCell ref="AG8:AG9"/>
    <mergeCell ref="AH5:AH6"/>
    <mergeCell ref="AH8:AH9"/>
    <mergeCell ref="AI4:AI6"/>
    <mergeCell ref="AI8:AI9"/>
    <mergeCell ref="AJ4:AJ6"/>
    <mergeCell ref="AJ8:AJ9"/>
    <mergeCell ref="AK4:AK6"/>
    <mergeCell ref="AK8:AK9"/>
    <mergeCell ref="AL4:AL6"/>
    <mergeCell ref="AL8:AL9"/>
  </mergeCells>
  <printOptions horizontalCentered="1"/>
  <pageMargins left="0.55" right="0.55" top="0.590277777777778" bottom="0.471527777777778" header="0" footer="0"/>
  <pageSetup paperSize="8" scale="11" fitToHeight="0" orientation="landscape" horizontalDpi="6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1" t="s">
        <v>58</v>
      </c>
      <c r="B1" s="11"/>
      <c r="C1" s="11"/>
      <c r="D1" s="11"/>
      <c r="E1" s="11"/>
      <c r="F1" s="11"/>
      <c r="G1" s="11"/>
      <c r="H1" s="11"/>
      <c r="I1" s="11"/>
    </row>
    <row r="2" spans="1:9">
      <c r="A2" s="12"/>
      <c r="B2" s="12"/>
      <c r="C2" s="13"/>
      <c r="D2" s="13"/>
      <c r="E2" s="13"/>
      <c r="F2" s="14"/>
      <c r="G2" s="15" t="s">
        <v>59</v>
      </c>
      <c r="H2" s="15"/>
      <c r="I2" s="15"/>
    </row>
    <row r="3" ht="14.25" spans="1:9">
      <c r="A3" s="16" t="s">
        <v>2</v>
      </c>
      <c r="B3" s="17" t="s">
        <v>5</v>
      </c>
      <c r="C3" s="16" t="s">
        <v>60</v>
      </c>
      <c r="D3" s="16" t="s">
        <v>61</v>
      </c>
      <c r="E3" s="18"/>
      <c r="F3" s="19" t="s">
        <v>62</v>
      </c>
      <c r="G3" s="20"/>
      <c r="H3" s="16" t="s">
        <v>63</v>
      </c>
      <c r="I3" s="18"/>
    </row>
    <row r="4" ht="28.5" spans="1:9">
      <c r="A4" s="21"/>
      <c r="B4" s="22"/>
      <c r="C4" s="21"/>
      <c r="D4" s="21"/>
      <c r="E4" s="18" t="s">
        <v>64</v>
      </c>
      <c r="F4" s="21" t="s">
        <v>65</v>
      </c>
      <c r="G4" s="23" t="s">
        <v>66</v>
      </c>
      <c r="H4" s="24" t="s">
        <v>67</v>
      </c>
      <c r="I4" s="18" t="s">
        <v>68</v>
      </c>
    </row>
    <row r="5" ht="18.75" spans="1:9">
      <c r="A5" s="25" t="s">
        <v>69</v>
      </c>
      <c r="B5" s="26"/>
      <c r="C5" s="27"/>
      <c r="D5" s="27"/>
      <c r="E5" s="27"/>
      <c r="F5" s="27"/>
      <c r="G5" s="27"/>
      <c r="H5" s="28"/>
      <c r="I5" s="28"/>
    </row>
    <row r="6" ht="18.75" spans="1:9">
      <c r="A6" s="29" t="s">
        <v>70</v>
      </c>
      <c r="B6" s="30" t="s">
        <v>71</v>
      </c>
      <c r="C6" s="31"/>
      <c r="D6" s="32"/>
      <c r="E6" s="32"/>
      <c r="F6" s="32"/>
      <c r="G6" s="33"/>
      <c r="H6" s="32"/>
      <c r="I6" s="32"/>
    </row>
    <row r="7" ht="18.75" spans="1:9">
      <c r="A7" s="29" t="s">
        <v>72</v>
      </c>
      <c r="B7" s="30" t="s">
        <v>73</v>
      </c>
      <c r="C7" s="32"/>
      <c r="D7" s="32"/>
      <c r="E7" s="32"/>
      <c r="F7" s="32"/>
      <c r="G7" s="33"/>
      <c r="H7" s="32"/>
      <c r="I7" s="32"/>
    </row>
    <row r="8" ht="18.75" spans="1:9">
      <c r="A8" s="34">
        <v>1</v>
      </c>
      <c r="B8" s="35" t="s">
        <v>74</v>
      </c>
      <c r="C8" s="32"/>
      <c r="D8" s="32"/>
      <c r="E8" s="32"/>
      <c r="F8" s="32"/>
      <c r="G8" s="33"/>
      <c r="H8" s="32"/>
      <c r="I8" s="32"/>
    </row>
    <row r="9" ht="18.75" spans="1:9">
      <c r="A9" s="34">
        <v>2</v>
      </c>
      <c r="B9" s="35" t="s">
        <v>75</v>
      </c>
      <c r="C9" s="32"/>
      <c r="D9" s="32"/>
      <c r="E9" s="32"/>
      <c r="F9" s="32"/>
      <c r="G9" s="33"/>
      <c r="H9" s="32"/>
      <c r="I9" s="32"/>
    </row>
    <row r="10" ht="18.75" spans="1:9">
      <c r="A10" s="34">
        <v>3</v>
      </c>
      <c r="B10" s="35" t="s">
        <v>76</v>
      </c>
      <c r="C10" s="36"/>
      <c r="D10" s="32"/>
      <c r="E10" s="32"/>
      <c r="F10" s="32"/>
      <c r="G10" s="33"/>
      <c r="H10" s="32"/>
      <c r="I10" s="32"/>
    </row>
    <row r="11" ht="18.75" spans="1:9">
      <c r="A11" s="34">
        <v>4</v>
      </c>
      <c r="B11" s="35" t="s">
        <v>77</v>
      </c>
      <c r="C11" s="32"/>
      <c r="D11" s="32"/>
      <c r="E11" s="32"/>
      <c r="F11" s="32"/>
      <c r="G11" s="33"/>
      <c r="H11" s="32"/>
      <c r="I11" s="32"/>
    </row>
    <row r="12" ht="18.75" spans="1:9">
      <c r="A12" s="34">
        <v>5</v>
      </c>
      <c r="B12" s="35" t="s">
        <v>78</v>
      </c>
      <c r="C12" s="36"/>
      <c r="D12" s="32"/>
      <c r="E12" s="32"/>
      <c r="F12" s="32"/>
      <c r="G12" s="33"/>
      <c r="H12" s="32"/>
      <c r="I12" s="32"/>
    </row>
    <row r="13" ht="18.75" spans="1:9">
      <c r="A13" s="34">
        <v>6</v>
      </c>
      <c r="B13" s="35" t="s">
        <v>79</v>
      </c>
      <c r="C13" s="32"/>
      <c r="D13" s="32"/>
      <c r="E13" s="32"/>
      <c r="F13" s="32"/>
      <c r="G13" s="33"/>
      <c r="H13" s="32"/>
      <c r="I13" s="32"/>
    </row>
    <row r="14" ht="18.75" spans="1:9">
      <c r="A14" s="34">
        <v>7</v>
      </c>
      <c r="B14" s="35" t="s">
        <v>80</v>
      </c>
      <c r="C14" s="32"/>
      <c r="D14" s="32"/>
      <c r="E14" s="32"/>
      <c r="F14" s="32"/>
      <c r="G14" s="33"/>
      <c r="H14" s="32"/>
      <c r="I14" s="32"/>
    </row>
    <row r="15" ht="18.75" spans="1:9">
      <c r="A15" s="34">
        <v>8</v>
      </c>
      <c r="B15" s="35" t="s">
        <v>81</v>
      </c>
      <c r="C15" s="32"/>
      <c r="D15" s="32"/>
      <c r="E15" s="32"/>
      <c r="F15" s="32"/>
      <c r="G15" s="33"/>
      <c r="H15" s="32"/>
      <c r="I15" s="32"/>
    </row>
    <row r="16" ht="18.75" spans="1:9">
      <c r="A16" s="34">
        <v>9</v>
      </c>
      <c r="B16" s="35" t="s">
        <v>82</v>
      </c>
      <c r="C16" s="32"/>
      <c r="D16" s="32"/>
      <c r="E16" s="32"/>
      <c r="F16" s="32"/>
      <c r="G16" s="33"/>
      <c r="H16" s="32"/>
      <c r="I16" s="32"/>
    </row>
    <row r="17" ht="18.75" spans="1:9">
      <c r="A17" s="29" t="s">
        <v>83</v>
      </c>
      <c r="B17" s="30" t="s">
        <v>84</v>
      </c>
      <c r="C17" s="32"/>
      <c r="D17" s="32"/>
      <c r="E17" s="32"/>
      <c r="F17" s="32"/>
      <c r="G17" s="33"/>
      <c r="H17" s="32"/>
      <c r="I17" s="32"/>
    </row>
    <row r="18" ht="18.75" spans="1:9">
      <c r="A18" s="34">
        <v>1</v>
      </c>
      <c r="B18" s="35" t="s">
        <v>85</v>
      </c>
      <c r="C18" s="36"/>
      <c r="D18" s="36"/>
      <c r="E18" s="36"/>
      <c r="F18" s="36"/>
      <c r="G18" s="37"/>
      <c r="H18" s="36"/>
      <c r="I18" s="36"/>
    </row>
    <row r="19" ht="18.75" spans="1:9">
      <c r="A19" s="34">
        <v>1.1</v>
      </c>
      <c r="B19" s="35" t="s">
        <v>86</v>
      </c>
      <c r="C19" s="36"/>
      <c r="D19" s="36"/>
      <c r="E19" s="36"/>
      <c r="F19" s="36"/>
      <c r="G19" s="37"/>
      <c r="H19" s="36"/>
      <c r="I19" s="36"/>
    </row>
    <row r="20" ht="18.75" spans="1:9">
      <c r="A20" s="34">
        <v>1.2</v>
      </c>
      <c r="B20" s="35" t="s">
        <v>87</v>
      </c>
      <c r="C20" s="36"/>
      <c r="D20" s="36"/>
      <c r="E20" s="36"/>
      <c r="F20" s="36"/>
      <c r="G20" s="37"/>
      <c r="H20" s="36"/>
      <c r="I20" s="36"/>
    </row>
    <row r="21" ht="18.75" spans="1:9">
      <c r="A21" s="34">
        <v>1.3</v>
      </c>
      <c r="B21" s="35" t="s">
        <v>88</v>
      </c>
      <c r="C21" s="36"/>
      <c r="D21" s="36"/>
      <c r="E21" s="36"/>
      <c r="F21" s="36"/>
      <c r="G21" s="37"/>
      <c r="H21" s="36"/>
      <c r="I21" s="36"/>
    </row>
    <row r="22" ht="18.75" spans="1:9">
      <c r="A22" s="34">
        <v>1.4</v>
      </c>
      <c r="B22" s="35" t="s">
        <v>89</v>
      </c>
      <c r="C22" s="36"/>
      <c r="D22" s="36"/>
      <c r="E22" s="36"/>
      <c r="F22" s="36"/>
      <c r="G22" s="37"/>
      <c r="H22" s="36"/>
      <c r="I22" s="36"/>
    </row>
    <row r="23" ht="18.75" spans="1:9">
      <c r="A23" s="34">
        <v>1.5</v>
      </c>
      <c r="B23" s="35" t="s">
        <v>90</v>
      </c>
      <c r="C23" s="36"/>
      <c r="D23" s="36"/>
      <c r="E23" s="36"/>
      <c r="F23" s="36"/>
      <c r="G23" s="37"/>
      <c r="H23" s="36"/>
      <c r="I23" s="36"/>
    </row>
    <row r="24" ht="18.75" spans="1:9">
      <c r="A24" s="34">
        <v>2</v>
      </c>
      <c r="B24" s="35" t="s">
        <v>91</v>
      </c>
      <c r="C24" s="36"/>
      <c r="D24" s="32"/>
      <c r="E24" s="32"/>
      <c r="F24" s="32"/>
      <c r="G24" s="33"/>
      <c r="H24" s="32"/>
      <c r="I24" s="32"/>
    </row>
    <row r="25" ht="18.75" spans="1:9">
      <c r="A25" s="34">
        <v>2.1</v>
      </c>
      <c r="B25" s="35" t="s">
        <v>92</v>
      </c>
      <c r="C25" s="36"/>
      <c r="D25" s="32"/>
      <c r="E25" s="32"/>
      <c r="F25" s="32"/>
      <c r="G25" s="33"/>
      <c r="H25" s="32"/>
      <c r="I25" s="32"/>
    </row>
    <row r="26" ht="18.75" spans="1:9">
      <c r="A26" s="34">
        <v>2.2</v>
      </c>
      <c r="B26" s="35" t="s">
        <v>93</v>
      </c>
      <c r="C26" s="36"/>
      <c r="D26" s="32"/>
      <c r="E26" s="32"/>
      <c r="F26" s="32"/>
      <c r="G26" s="33"/>
      <c r="H26" s="32"/>
      <c r="I26" s="32"/>
    </row>
    <row r="27" ht="18.75" spans="1:9">
      <c r="A27" s="34">
        <v>2.3</v>
      </c>
      <c r="B27" s="35" t="s">
        <v>94</v>
      </c>
      <c r="C27" s="36"/>
      <c r="D27" s="32"/>
      <c r="E27" s="32"/>
      <c r="F27" s="32"/>
      <c r="G27" s="33"/>
      <c r="H27" s="32"/>
      <c r="I27" s="32"/>
    </row>
    <row r="28" ht="18.75" spans="1:9">
      <c r="A28" s="34">
        <v>2.4</v>
      </c>
      <c r="B28" s="35" t="s">
        <v>95</v>
      </c>
      <c r="C28" s="36"/>
      <c r="D28" s="32"/>
      <c r="E28" s="32"/>
      <c r="F28" s="32"/>
      <c r="G28" s="33"/>
      <c r="H28" s="32"/>
      <c r="I28" s="32"/>
    </row>
    <row r="29" ht="18.75" spans="1:9">
      <c r="A29" s="34">
        <v>2.5</v>
      </c>
      <c r="B29" s="35" t="s">
        <v>96</v>
      </c>
      <c r="C29" s="36"/>
      <c r="D29" s="32"/>
      <c r="E29" s="32"/>
      <c r="F29" s="32"/>
      <c r="G29" s="33"/>
      <c r="H29" s="32"/>
      <c r="I29" s="32"/>
    </row>
    <row r="30" ht="18.75" spans="1:9">
      <c r="A30" s="34">
        <v>2.6</v>
      </c>
      <c r="B30" s="35" t="s">
        <v>97</v>
      </c>
      <c r="C30" s="36"/>
      <c r="D30" s="32"/>
      <c r="E30" s="32"/>
      <c r="F30" s="32"/>
      <c r="G30" s="33"/>
      <c r="H30" s="32"/>
      <c r="I30" s="32"/>
    </row>
    <row r="31" ht="18.75" spans="1:9">
      <c r="A31" s="34">
        <v>3</v>
      </c>
      <c r="B31" s="35" t="s">
        <v>98</v>
      </c>
      <c r="C31" s="36"/>
      <c r="D31" s="32"/>
      <c r="E31" s="32"/>
      <c r="F31" s="32"/>
      <c r="G31" s="33"/>
      <c r="H31" s="32"/>
      <c r="I31" s="32"/>
    </row>
    <row r="32" ht="18.75" spans="1:9">
      <c r="A32" s="34">
        <v>4</v>
      </c>
      <c r="B32" s="35" t="s">
        <v>99</v>
      </c>
      <c r="C32" s="32"/>
      <c r="D32" s="32"/>
      <c r="E32" s="32"/>
      <c r="F32" s="32"/>
      <c r="G32" s="33"/>
      <c r="H32" s="32"/>
      <c r="I32" s="32"/>
    </row>
    <row r="33" ht="18.75" spans="1:9">
      <c r="A33" s="34">
        <v>5</v>
      </c>
      <c r="B33" s="35" t="s">
        <v>100</v>
      </c>
      <c r="C33" s="36"/>
      <c r="D33" s="38"/>
      <c r="E33" s="32"/>
      <c r="F33" s="32"/>
      <c r="G33" s="33"/>
      <c r="H33" s="32"/>
      <c r="I33" s="32"/>
    </row>
    <row r="34" ht="18.75" spans="1:9">
      <c r="A34" s="34">
        <v>6</v>
      </c>
      <c r="B34" s="35" t="s">
        <v>101</v>
      </c>
      <c r="C34" s="36"/>
      <c r="D34" s="32"/>
      <c r="E34" s="32"/>
      <c r="F34" s="32"/>
      <c r="G34" s="33"/>
      <c r="H34" s="32"/>
      <c r="I34" s="32"/>
    </row>
    <row r="35" ht="18.75" spans="1:9">
      <c r="A35" s="34">
        <v>7</v>
      </c>
      <c r="B35" s="35" t="s">
        <v>102</v>
      </c>
      <c r="C35" s="36"/>
      <c r="D35" s="32"/>
      <c r="E35" s="32"/>
      <c r="F35" s="32"/>
      <c r="G35" s="33"/>
      <c r="H35" s="32"/>
      <c r="I35" s="32"/>
    </row>
    <row r="36" ht="18.75" spans="1:9">
      <c r="A36" s="34">
        <v>8</v>
      </c>
      <c r="B36" s="35" t="s">
        <v>103</v>
      </c>
      <c r="C36" s="39"/>
      <c r="D36" s="32"/>
      <c r="E36" s="34"/>
      <c r="F36" s="32"/>
      <c r="G36" s="33"/>
      <c r="H36" s="32"/>
      <c r="I36" s="32"/>
    </row>
    <row r="37" ht="18.75" spans="1:9">
      <c r="A37" s="34">
        <v>9</v>
      </c>
      <c r="B37" s="35" t="s">
        <v>104</v>
      </c>
      <c r="C37" s="39"/>
      <c r="D37" s="32"/>
      <c r="E37" s="34"/>
      <c r="F37" s="32"/>
      <c r="G37" s="33"/>
      <c r="H37" s="32"/>
      <c r="I37" s="32"/>
    </row>
    <row r="38" ht="18.75" spans="1:9">
      <c r="A38" s="34">
        <v>10</v>
      </c>
      <c r="B38" s="35" t="s">
        <v>105</v>
      </c>
      <c r="C38" s="39"/>
      <c r="D38" s="32"/>
      <c r="E38" s="34"/>
      <c r="F38" s="32"/>
      <c r="G38" s="33"/>
      <c r="H38" s="32"/>
      <c r="I38" s="32"/>
    </row>
    <row r="39" ht="18.75" spans="1:9">
      <c r="A39" s="34">
        <v>11</v>
      </c>
      <c r="B39" s="35" t="s">
        <v>106</v>
      </c>
      <c r="C39" s="39"/>
      <c r="D39" s="32"/>
      <c r="E39" s="34"/>
      <c r="F39" s="32"/>
      <c r="G39" s="33"/>
      <c r="H39" s="32"/>
      <c r="I39" s="32"/>
    </row>
    <row r="40" ht="18.75" spans="1:9">
      <c r="A40" s="34">
        <v>12</v>
      </c>
      <c r="B40" s="35" t="s">
        <v>82</v>
      </c>
      <c r="C40" s="39"/>
      <c r="D40" s="32"/>
      <c r="E40" s="34"/>
      <c r="F40" s="32"/>
      <c r="G40" s="33"/>
      <c r="H40" s="32"/>
      <c r="I40" s="32"/>
    </row>
    <row r="41" ht="18.75" spans="1:9">
      <c r="A41" s="29" t="s">
        <v>107</v>
      </c>
      <c r="B41" s="30" t="s">
        <v>108</v>
      </c>
      <c r="C41" s="32"/>
      <c r="D41" s="32"/>
      <c r="E41" s="32"/>
      <c r="F41" s="32"/>
      <c r="G41" s="33"/>
      <c r="H41" s="32"/>
      <c r="I41" s="32"/>
    </row>
    <row r="42" ht="18.75" spans="1:9">
      <c r="A42" s="34">
        <v>1</v>
      </c>
      <c r="B42" s="35" t="s">
        <v>109</v>
      </c>
      <c r="C42" s="36"/>
      <c r="D42" s="36"/>
      <c r="E42" s="32"/>
      <c r="F42" s="32"/>
      <c r="G42" s="33"/>
      <c r="H42" s="32"/>
      <c r="I42" s="32"/>
    </row>
    <row r="43" ht="18.75" spans="1:9">
      <c r="A43" s="34">
        <v>2</v>
      </c>
      <c r="B43" s="35" t="s">
        <v>110</v>
      </c>
      <c r="C43" s="36"/>
      <c r="D43" s="36"/>
      <c r="E43" s="32"/>
      <c r="F43" s="32"/>
      <c r="G43" s="33"/>
      <c r="H43" s="32"/>
      <c r="I43" s="32"/>
    </row>
    <row r="44" ht="18.75" spans="1:9">
      <c r="A44" s="34">
        <v>3</v>
      </c>
      <c r="B44" s="35" t="s">
        <v>111</v>
      </c>
      <c r="C44" s="32"/>
      <c r="D44" s="32"/>
      <c r="E44" s="36"/>
      <c r="F44" s="32"/>
      <c r="G44" s="33"/>
      <c r="H44" s="32"/>
      <c r="I44" s="32"/>
    </row>
    <row r="45" ht="18.75" spans="1:9">
      <c r="A45" s="34">
        <v>4</v>
      </c>
      <c r="B45" s="35" t="s">
        <v>112</v>
      </c>
      <c r="C45" s="36"/>
      <c r="D45" s="32"/>
      <c r="E45" s="32"/>
      <c r="F45" s="32"/>
      <c r="G45" s="33"/>
      <c r="H45" s="32"/>
      <c r="I45" s="32"/>
    </row>
    <row r="46" ht="18.75" spans="1:9">
      <c r="A46" s="34">
        <v>5</v>
      </c>
      <c r="B46" s="35" t="s">
        <v>113</v>
      </c>
      <c r="C46" s="36"/>
      <c r="D46" s="32"/>
      <c r="E46" s="32"/>
      <c r="F46" s="32"/>
      <c r="G46" s="33"/>
      <c r="H46" s="32"/>
      <c r="I46" s="32"/>
    </row>
    <row r="47" ht="18.75" spans="1:9">
      <c r="A47" s="34">
        <v>6</v>
      </c>
      <c r="B47" s="35" t="s">
        <v>114</v>
      </c>
      <c r="C47" s="36"/>
      <c r="D47" s="32"/>
      <c r="E47" s="32"/>
      <c r="F47" s="32"/>
      <c r="G47" s="33"/>
      <c r="H47" s="32"/>
      <c r="I47" s="32"/>
    </row>
    <row r="48" ht="18.75" spans="1:9">
      <c r="A48" s="34">
        <v>7</v>
      </c>
      <c r="B48" s="40" t="s">
        <v>115</v>
      </c>
      <c r="C48" s="36"/>
      <c r="D48" s="32"/>
      <c r="E48" s="32"/>
      <c r="F48" s="32"/>
      <c r="G48" s="33"/>
      <c r="H48" s="32"/>
      <c r="I48" s="32"/>
    </row>
    <row r="49" ht="18.75" spans="1:9">
      <c r="A49" s="34">
        <v>8</v>
      </c>
      <c r="B49" s="40" t="s">
        <v>116</v>
      </c>
      <c r="C49" s="36"/>
      <c r="D49" s="32"/>
      <c r="E49" s="32"/>
      <c r="F49" s="32"/>
      <c r="G49" s="33"/>
      <c r="H49" s="32"/>
      <c r="I49" s="32"/>
    </row>
    <row r="50" ht="18.75" spans="1:9">
      <c r="A50" s="34">
        <v>9</v>
      </c>
      <c r="B50" s="40" t="s">
        <v>117</v>
      </c>
      <c r="C50" s="36"/>
      <c r="D50" s="32"/>
      <c r="E50" s="32"/>
      <c r="F50" s="32"/>
      <c r="G50" s="33"/>
      <c r="H50" s="32"/>
      <c r="I50" s="32"/>
    </row>
    <row r="51" ht="18.75" spans="1:9">
      <c r="A51" s="29" t="s">
        <v>118</v>
      </c>
      <c r="B51" s="30" t="s">
        <v>119</v>
      </c>
      <c r="C51" s="32"/>
      <c r="D51" s="32"/>
      <c r="E51" s="32"/>
      <c r="F51" s="32"/>
      <c r="G51" s="33"/>
      <c r="H51" s="32"/>
      <c r="I51" s="32"/>
    </row>
    <row r="52" ht="18.75" spans="1:9">
      <c r="A52" s="34">
        <v>1</v>
      </c>
      <c r="B52" s="35" t="s">
        <v>120</v>
      </c>
      <c r="C52" s="32"/>
      <c r="D52" s="32"/>
      <c r="E52" s="32"/>
      <c r="F52" s="32"/>
      <c r="G52" s="33"/>
      <c r="H52" s="32"/>
      <c r="I52" s="32"/>
    </row>
    <row r="53" ht="18.75" spans="1:9">
      <c r="A53" s="34">
        <v>2</v>
      </c>
      <c r="B53" s="35" t="s">
        <v>121</v>
      </c>
      <c r="C53" s="32"/>
      <c r="D53" s="32"/>
      <c r="E53" s="32"/>
      <c r="F53" s="32"/>
      <c r="G53" s="33"/>
      <c r="H53" s="32"/>
      <c r="I53" s="32"/>
    </row>
    <row r="54" ht="18.75" spans="1:9">
      <c r="A54" s="34">
        <v>3</v>
      </c>
      <c r="B54" s="35" t="s">
        <v>122</v>
      </c>
      <c r="C54" s="32"/>
      <c r="D54" s="32"/>
      <c r="E54" s="32"/>
      <c r="F54" s="32"/>
      <c r="G54" s="33"/>
      <c r="H54" s="32"/>
      <c r="I54" s="32"/>
    </row>
    <row r="55" ht="18.75" spans="1:9">
      <c r="A55" s="34">
        <v>4</v>
      </c>
      <c r="B55" s="41" t="s">
        <v>123</v>
      </c>
      <c r="C55" s="36"/>
      <c r="D55" s="36"/>
      <c r="E55" s="32"/>
      <c r="F55" s="32"/>
      <c r="G55" s="33"/>
      <c r="H55" s="32"/>
      <c r="I55" s="32"/>
    </row>
    <row r="56" ht="18.75" spans="1:9">
      <c r="A56" s="34">
        <v>5</v>
      </c>
      <c r="B56" s="42" t="s">
        <v>124</v>
      </c>
      <c r="C56" s="32"/>
      <c r="D56" s="32"/>
      <c r="E56" s="32"/>
      <c r="F56" s="32"/>
      <c r="G56" s="33"/>
      <c r="H56" s="32"/>
      <c r="I56" s="32"/>
    </row>
    <row r="57" ht="18.75" spans="1:9">
      <c r="A57" s="34">
        <v>6</v>
      </c>
      <c r="B57" s="42" t="s">
        <v>29</v>
      </c>
      <c r="C57" s="32"/>
      <c r="D57" s="32"/>
      <c r="E57" s="32"/>
      <c r="F57" s="32"/>
      <c r="G57" s="33"/>
      <c r="H57" s="32"/>
      <c r="I57" s="32"/>
    </row>
    <row r="58" ht="18.75" spans="1:9">
      <c r="A58" s="29" t="s">
        <v>125</v>
      </c>
      <c r="B58" s="30" t="s">
        <v>126</v>
      </c>
      <c r="C58" s="32"/>
      <c r="D58" s="32"/>
      <c r="E58" s="32"/>
      <c r="F58" s="32"/>
      <c r="G58" s="33"/>
      <c r="H58" s="32"/>
      <c r="I58" s="32"/>
    </row>
    <row r="59" ht="18.75" spans="1:9">
      <c r="A59" s="29" t="s">
        <v>72</v>
      </c>
      <c r="B59" s="30" t="s">
        <v>127</v>
      </c>
      <c r="C59" s="32"/>
      <c r="D59" s="32"/>
      <c r="E59" s="32"/>
      <c r="F59" s="32"/>
      <c r="G59" s="33"/>
      <c r="H59" s="32"/>
      <c r="I59" s="32"/>
    </row>
    <row r="60" ht="18.75" spans="1:9">
      <c r="A60" s="34">
        <v>1</v>
      </c>
      <c r="B60" s="35" t="s">
        <v>128</v>
      </c>
      <c r="C60" s="32"/>
      <c r="D60" s="32"/>
      <c r="E60" s="32"/>
      <c r="F60" s="32"/>
      <c r="G60" s="33"/>
      <c r="H60" s="32"/>
      <c r="I60" s="32"/>
    </row>
    <row r="61" ht="18.75" spans="1:9">
      <c r="A61" s="34">
        <v>2</v>
      </c>
      <c r="B61" s="35" t="s">
        <v>129</v>
      </c>
      <c r="C61" s="36"/>
      <c r="D61" s="32"/>
      <c r="E61" s="32"/>
      <c r="F61" s="32"/>
      <c r="G61" s="33"/>
      <c r="H61" s="32"/>
      <c r="I61" s="32"/>
    </row>
    <row r="62" ht="18.75" spans="1:9">
      <c r="A62" s="34">
        <v>3</v>
      </c>
      <c r="B62" s="35" t="s">
        <v>130</v>
      </c>
      <c r="C62" s="36"/>
      <c r="D62" s="32"/>
      <c r="E62" s="32"/>
      <c r="F62" s="32"/>
      <c r="G62" s="33"/>
      <c r="H62" s="32"/>
      <c r="I62" s="32"/>
    </row>
    <row r="63" ht="18.75" spans="1:9">
      <c r="A63" s="34">
        <v>4</v>
      </c>
      <c r="B63" s="35" t="s">
        <v>131</v>
      </c>
      <c r="C63" s="36"/>
      <c r="D63" s="32"/>
      <c r="E63" s="32"/>
      <c r="F63" s="32"/>
      <c r="G63" s="33"/>
      <c r="H63" s="32"/>
      <c r="I63" s="32"/>
    </row>
    <row r="64" ht="18.75" spans="1:9">
      <c r="A64" s="34">
        <v>5</v>
      </c>
      <c r="B64" s="35" t="s">
        <v>132</v>
      </c>
      <c r="C64" s="36"/>
      <c r="D64" s="32"/>
      <c r="E64" s="32"/>
      <c r="F64" s="32"/>
      <c r="G64" s="33"/>
      <c r="H64" s="32"/>
      <c r="I64" s="32"/>
    </row>
    <row r="65" ht="18.75" spans="1:9">
      <c r="A65" s="34">
        <v>6</v>
      </c>
      <c r="B65" s="35" t="s">
        <v>29</v>
      </c>
      <c r="C65" s="36"/>
      <c r="D65" s="32"/>
      <c r="E65" s="32"/>
      <c r="F65" s="32"/>
      <c r="G65" s="33"/>
      <c r="H65" s="32"/>
      <c r="I65" s="32"/>
    </row>
    <row r="66" ht="18.75" spans="1:9">
      <c r="A66" s="29" t="s">
        <v>83</v>
      </c>
      <c r="B66" s="30" t="s">
        <v>133</v>
      </c>
      <c r="C66" s="32"/>
      <c r="D66" s="32"/>
      <c r="E66" s="32"/>
      <c r="F66" s="32"/>
      <c r="G66" s="33"/>
      <c r="H66" s="32"/>
      <c r="I66" s="32"/>
    </row>
    <row r="67" ht="37.5" spans="1:9">
      <c r="A67" s="34">
        <v>1</v>
      </c>
      <c r="B67" s="35" t="s">
        <v>134</v>
      </c>
      <c r="C67" s="32"/>
      <c r="D67" s="32"/>
      <c r="E67" s="32"/>
      <c r="F67" s="32"/>
      <c r="G67" s="33"/>
      <c r="H67" s="32"/>
      <c r="I67" s="32"/>
    </row>
    <row r="68" ht="18.75" spans="1:9">
      <c r="A68" s="34">
        <v>2</v>
      </c>
      <c r="B68" s="35" t="s">
        <v>135</v>
      </c>
      <c r="C68" s="32"/>
      <c r="D68" s="32"/>
      <c r="E68" s="32"/>
      <c r="F68" s="32"/>
      <c r="G68" s="33"/>
      <c r="H68" s="32"/>
      <c r="I68" s="32"/>
    </row>
    <row r="69" ht="18.75" spans="1:9">
      <c r="A69" s="34">
        <v>3</v>
      </c>
      <c r="B69" s="35" t="s">
        <v>136</v>
      </c>
      <c r="C69" s="36"/>
      <c r="D69" s="32"/>
      <c r="E69" s="32"/>
      <c r="F69" s="32"/>
      <c r="G69" s="33"/>
      <c r="H69" s="32"/>
      <c r="I69" s="32"/>
    </row>
    <row r="70" ht="18.75" spans="1:9">
      <c r="A70" s="34">
        <v>4</v>
      </c>
      <c r="B70" s="35" t="s">
        <v>137</v>
      </c>
      <c r="C70" s="32"/>
      <c r="D70" s="32"/>
      <c r="E70" s="32"/>
      <c r="F70" s="32"/>
      <c r="G70" s="33"/>
      <c r="H70" s="32"/>
      <c r="I70" s="32"/>
    </row>
    <row r="71" ht="18.75" spans="1:9">
      <c r="A71" s="34">
        <v>5</v>
      </c>
      <c r="B71" s="35" t="s">
        <v>138</v>
      </c>
      <c r="C71" s="32"/>
      <c r="D71" s="32"/>
      <c r="E71" s="32"/>
      <c r="F71" s="32"/>
      <c r="G71" s="33"/>
      <c r="H71" s="32"/>
      <c r="I71" s="32"/>
    </row>
    <row r="72" ht="18.75" spans="1:9">
      <c r="A72" s="34">
        <v>6</v>
      </c>
      <c r="B72" s="43" t="s">
        <v>139</v>
      </c>
      <c r="C72" s="32"/>
      <c r="D72" s="32"/>
      <c r="E72" s="32"/>
      <c r="F72" s="32"/>
      <c r="G72" s="33"/>
      <c r="H72" s="32"/>
      <c r="I72" s="32"/>
    </row>
    <row r="73" ht="18.75" spans="1:9">
      <c r="A73" s="34">
        <v>7</v>
      </c>
      <c r="B73" s="35" t="s">
        <v>82</v>
      </c>
      <c r="C73" s="32"/>
      <c r="D73" s="32"/>
      <c r="E73" s="32"/>
      <c r="F73" s="32"/>
      <c r="G73" s="33"/>
      <c r="H73" s="32"/>
      <c r="I73" s="32"/>
    </row>
    <row r="74" ht="18.75" spans="1:9">
      <c r="A74" s="29" t="s">
        <v>107</v>
      </c>
      <c r="B74" s="30" t="s">
        <v>140</v>
      </c>
      <c r="C74" s="32"/>
      <c r="D74" s="32"/>
      <c r="E74" s="32"/>
      <c r="F74" s="32"/>
      <c r="G74" s="33"/>
      <c r="H74" s="32"/>
      <c r="I74" s="32"/>
    </row>
    <row r="75" ht="18.75" spans="1:9">
      <c r="A75" s="34">
        <v>1</v>
      </c>
      <c r="B75" s="35" t="s">
        <v>141</v>
      </c>
      <c r="C75" s="34"/>
      <c r="D75" s="35"/>
      <c r="E75" s="34"/>
      <c r="F75" s="35"/>
      <c r="G75" s="34"/>
      <c r="H75" s="35"/>
      <c r="I75" s="34"/>
    </row>
    <row r="76" ht="18.75" spans="1:9">
      <c r="A76" s="34">
        <v>2</v>
      </c>
      <c r="B76" s="35" t="s">
        <v>29</v>
      </c>
      <c r="C76" s="34"/>
      <c r="D76" s="35"/>
      <c r="E76" s="34"/>
      <c r="F76" s="35"/>
      <c r="G76" s="34"/>
      <c r="H76" s="35"/>
      <c r="I76" s="34"/>
    </row>
    <row r="77" ht="18.75" spans="1:9">
      <c r="A77" s="29" t="s">
        <v>118</v>
      </c>
      <c r="B77" s="30" t="s">
        <v>142</v>
      </c>
      <c r="C77" s="32"/>
      <c r="D77" s="32"/>
      <c r="E77" s="32"/>
      <c r="F77" s="32"/>
      <c r="G77" s="33"/>
      <c r="H77" s="32"/>
      <c r="I77" s="32"/>
    </row>
    <row r="78" ht="18.75" spans="1:9">
      <c r="A78" s="34">
        <v>1</v>
      </c>
      <c r="B78" s="35" t="s">
        <v>143</v>
      </c>
      <c r="C78" s="32"/>
      <c r="D78" s="32"/>
      <c r="E78" s="32"/>
      <c r="F78" s="32"/>
      <c r="G78" s="33"/>
      <c r="H78" s="32"/>
      <c r="I78" s="32"/>
    </row>
    <row r="79" ht="18.75" spans="1:9">
      <c r="A79" s="34">
        <v>2</v>
      </c>
      <c r="B79" s="35" t="s">
        <v>29</v>
      </c>
      <c r="C79" s="32"/>
      <c r="D79" s="32"/>
      <c r="E79" s="32"/>
      <c r="F79" s="32"/>
      <c r="G79" s="33"/>
      <c r="H79" s="32"/>
      <c r="I79" s="32"/>
    </row>
    <row r="80" ht="18.75" spans="1:9">
      <c r="A80" s="29" t="s">
        <v>144</v>
      </c>
      <c r="B80" s="30" t="s">
        <v>145</v>
      </c>
      <c r="C80" s="32"/>
      <c r="D80" s="32"/>
      <c r="E80" s="32"/>
      <c r="F80" s="32"/>
      <c r="G80" s="33"/>
      <c r="H80" s="32"/>
      <c r="I80" s="32"/>
    </row>
    <row r="81" ht="18.75" spans="1:9">
      <c r="A81" s="34">
        <v>1</v>
      </c>
      <c r="B81" s="35" t="s">
        <v>146</v>
      </c>
      <c r="C81" s="32"/>
      <c r="D81" s="32"/>
      <c r="E81" s="32"/>
      <c r="F81" s="32"/>
      <c r="G81" s="33"/>
      <c r="H81" s="32"/>
      <c r="I81" s="32"/>
    </row>
    <row r="82" ht="18.75" spans="1:9">
      <c r="A82" s="34">
        <v>2</v>
      </c>
      <c r="B82" s="35" t="s">
        <v>29</v>
      </c>
      <c r="C82" s="32"/>
      <c r="D82" s="32"/>
      <c r="E82" s="32"/>
      <c r="F82" s="32"/>
      <c r="G82" s="33"/>
      <c r="H82" s="32"/>
      <c r="I82" s="32"/>
    </row>
    <row r="83" ht="18.75" spans="1:9">
      <c r="A83" s="29" t="s">
        <v>147</v>
      </c>
      <c r="B83" s="30" t="s">
        <v>148</v>
      </c>
      <c r="C83" s="32"/>
      <c r="D83" s="32"/>
      <c r="E83" s="32"/>
      <c r="F83" s="32"/>
      <c r="G83" s="33"/>
      <c r="H83" s="32"/>
      <c r="I83" s="32"/>
    </row>
    <row r="84" ht="18.75" spans="1:9">
      <c r="A84" s="29">
        <v>1</v>
      </c>
      <c r="B84" s="35" t="s">
        <v>149</v>
      </c>
      <c r="C84" s="32"/>
      <c r="D84" s="32"/>
      <c r="E84" s="32"/>
      <c r="F84" s="32"/>
      <c r="G84" s="33"/>
      <c r="H84" s="32"/>
      <c r="I84" s="32"/>
    </row>
    <row r="85" ht="18.75" spans="1:9">
      <c r="A85" s="34">
        <v>2</v>
      </c>
      <c r="B85" s="44" t="s">
        <v>150</v>
      </c>
      <c r="C85" s="32"/>
      <c r="D85" s="32"/>
      <c r="E85" s="32"/>
      <c r="F85" s="32"/>
      <c r="G85" s="33"/>
      <c r="H85" s="32"/>
      <c r="I85" s="32"/>
    </row>
    <row r="86" ht="18.75" spans="1:9">
      <c r="A86" s="34">
        <v>3</v>
      </c>
      <c r="B86" s="44" t="s">
        <v>151</v>
      </c>
      <c r="C86" s="32"/>
      <c r="D86" s="32"/>
      <c r="E86" s="32"/>
      <c r="F86" s="32"/>
      <c r="G86" s="33"/>
      <c r="H86" s="32"/>
      <c r="I86" s="32"/>
    </row>
    <row r="87" ht="18.75" spans="1:9">
      <c r="A87" s="34">
        <v>4</v>
      </c>
      <c r="B87" s="44" t="s">
        <v>29</v>
      </c>
      <c r="C87" s="32"/>
      <c r="D87" s="32"/>
      <c r="E87" s="32"/>
      <c r="F87" s="32"/>
      <c r="G87" s="33"/>
      <c r="H87" s="32"/>
      <c r="I87" s="32"/>
    </row>
    <row r="88" ht="18.75" spans="1:9">
      <c r="A88" s="29" t="s">
        <v>152</v>
      </c>
      <c r="B88" s="30" t="s">
        <v>153</v>
      </c>
      <c r="C88" s="32"/>
      <c r="D88" s="32"/>
      <c r="E88" s="32"/>
      <c r="F88" s="32"/>
      <c r="G88" s="33"/>
      <c r="H88" s="32"/>
      <c r="I88" s="32"/>
    </row>
    <row r="89" ht="18.75" spans="1:9">
      <c r="A89" s="45">
        <v>1</v>
      </c>
      <c r="B89" s="35" t="s">
        <v>154</v>
      </c>
      <c r="C89" s="32"/>
      <c r="D89" s="32"/>
      <c r="E89" s="32"/>
      <c r="F89" s="32"/>
      <c r="G89" s="33"/>
      <c r="H89" s="32"/>
      <c r="I89" s="32"/>
    </row>
    <row r="90" ht="18.75" spans="1:9">
      <c r="A90" s="45">
        <v>2</v>
      </c>
      <c r="B90" s="35" t="s">
        <v>155</v>
      </c>
      <c r="C90" s="32"/>
      <c r="D90" s="32"/>
      <c r="E90" s="32"/>
      <c r="F90" s="32"/>
      <c r="G90" s="33"/>
      <c r="H90" s="32"/>
      <c r="I90" s="32"/>
    </row>
    <row r="91" ht="18.75" spans="1:9">
      <c r="A91" s="45">
        <v>3</v>
      </c>
      <c r="B91" s="35" t="s">
        <v>156</v>
      </c>
      <c r="C91" s="36"/>
      <c r="D91" s="32"/>
      <c r="E91" s="32"/>
      <c r="F91" s="32"/>
      <c r="G91" s="33"/>
      <c r="H91" s="32"/>
      <c r="I91" s="32"/>
    </row>
    <row r="92" ht="18.75" spans="1:9">
      <c r="A92" s="45">
        <v>4</v>
      </c>
      <c r="B92" s="35" t="s">
        <v>157</v>
      </c>
      <c r="C92" s="32"/>
      <c r="D92" s="32"/>
      <c r="E92" s="32"/>
      <c r="F92" s="32"/>
      <c r="G92" s="33"/>
      <c r="H92" s="32"/>
      <c r="I92" s="32"/>
    </row>
    <row r="93" ht="18.75" spans="1:9">
      <c r="A93" s="45">
        <v>5</v>
      </c>
      <c r="B93" s="35" t="s">
        <v>158</v>
      </c>
      <c r="C93" s="32"/>
      <c r="D93" s="32"/>
      <c r="E93" s="32"/>
      <c r="F93" s="32"/>
      <c r="G93" s="33"/>
      <c r="H93" s="32"/>
      <c r="I93" s="32"/>
    </row>
    <row r="94" ht="18.75" spans="1:9">
      <c r="A94" s="45">
        <v>6</v>
      </c>
      <c r="B94" s="35" t="s">
        <v>159</v>
      </c>
      <c r="C94" s="32"/>
      <c r="D94" s="32"/>
      <c r="E94" s="32"/>
      <c r="F94" s="32"/>
      <c r="G94" s="33"/>
      <c r="H94" s="32"/>
      <c r="I94" s="32"/>
    </row>
    <row r="95" ht="18.75" spans="1:9">
      <c r="A95" s="45">
        <v>7</v>
      </c>
      <c r="B95" s="35" t="s">
        <v>160</v>
      </c>
      <c r="C95" s="32"/>
      <c r="D95" s="32"/>
      <c r="E95" s="32"/>
      <c r="F95" s="32"/>
      <c r="G95" s="33"/>
      <c r="H95" s="32"/>
      <c r="I95" s="32"/>
    </row>
    <row r="96" ht="18.75" spans="1:9">
      <c r="A96" s="45">
        <v>8</v>
      </c>
      <c r="B96" s="35" t="s">
        <v>161</v>
      </c>
      <c r="C96" s="32"/>
      <c r="D96" s="32"/>
      <c r="E96" s="32"/>
      <c r="F96" s="32"/>
      <c r="G96" s="33"/>
      <c r="H96" s="32"/>
      <c r="I96" s="32"/>
    </row>
    <row r="97" ht="18.75" spans="1:9">
      <c r="A97" s="45">
        <v>9</v>
      </c>
      <c r="B97" s="35" t="s">
        <v>82</v>
      </c>
      <c r="C97" s="32"/>
      <c r="D97" s="32"/>
      <c r="E97" s="32"/>
      <c r="F97" s="32"/>
      <c r="G97" s="33"/>
      <c r="H97" s="32"/>
      <c r="I97" s="32"/>
    </row>
    <row r="98" ht="18.75" spans="1:9">
      <c r="A98" s="29" t="s">
        <v>162</v>
      </c>
      <c r="B98" s="30" t="s">
        <v>82</v>
      </c>
      <c r="C98" s="32"/>
      <c r="D98" s="32"/>
      <c r="E98" s="32"/>
      <c r="F98" s="32"/>
      <c r="G98" s="33"/>
      <c r="H98" s="32"/>
      <c r="I98" s="32"/>
    </row>
    <row r="99" ht="18.75" spans="1:9">
      <c r="A99" s="34">
        <v>1</v>
      </c>
      <c r="B99" s="35" t="s">
        <v>163</v>
      </c>
      <c r="C99" s="32"/>
      <c r="D99" s="32"/>
      <c r="E99" s="32"/>
      <c r="F99" s="32"/>
      <c r="G99" s="33"/>
      <c r="H99" s="32"/>
      <c r="I99" s="32"/>
    </row>
    <row r="100" ht="18.75" spans="1:9">
      <c r="A100" s="34">
        <v>2</v>
      </c>
      <c r="B100" s="35" t="s">
        <v>164</v>
      </c>
      <c r="C100" s="36"/>
      <c r="D100" s="32"/>
      <c r="E100" s="32"/>
      <c r="F100" s="32"/>
      <c r="G100" s="33"/>
      <c r="H100" s="32"/>
      <c r="I100" s="32"/>
    </row>
    <row r="101" ht="18.75" spans="1:9">
      <c r="A101" s="34">
        <v>3</v>
      </c>
      <c r="B101" s="35" t="s">
        <v>165</v>
      </c>
      <c r="C101" s="36"/>
      <c r="D101" s="32"/>
      <c r="E101" s="32"/>
      <c r="F101" s="32"/>
      <c r="G101" s="33"/>
      <c r="H101" s="32"/>
      <c r="I101" s="32"/>
    </row>
    <row r="102" ht="18.75" spans="1:9">
      <c r="A102" s="34">
        <v>4</v>
      </c>
      <c r="B102" s="35" t="s">
        <v>166</v>
      </c>
      <c r="C102" s="36"/>
      <c r="D102" s="32"/>
      <c r="E102" s="32"/>
      <c r="F102" s="36"/>
      <c r="G102" s="33"/>
      <c r="H102" s="32"/>
      <c r="I102" s="32"/>
    </row>
    <row r="103" ht="18.75" spans="1:9">
      <c r="A103" s="34">
        <v>5</v>
      </c>
      <c r="B103" s="35" t="s">
        <v>167</v>
      </c>
      <c r="C103" s="36"/>
      <c r="D103" s="32"/>
      <c r="E103" s="32"/>
      <c r="F103" s="32"/>
      <c r="G103" s="33"/>
      <c r="H103" s="32"/>
      <c r="I103" s="32"/>
    </row>
    <row r="104" ht="18.75" spans="1:9">
      <c r="A104" s="34">
        <v>6</v>
      </c>
      <c r="B104" s="35" t="s">
        <v>168</v>
      </c>
      <c r="C104" s="36"/>
      <c r="D104" s="32"/>
      <c r="E104" s="32"/>
      <c r="F104" s="32"/>
      <c r="G104" s="33"/>
      <c r="H104" s="32"/>
      <c r="I104" s="32"/>
    </row>
    <row r="105" ht="18.75" spans="1:9">
      <c r="A105" s="34">
        <v>7</v>
      </c>
      <c r="B105" s="35" t="s">
        <v>169</v>
      </c>
      <c r="C105" s="36"/>
      <c r="D105" s="32"/>
      <c r="E105" s="32"/>
      <c r="F105" s="32"/>
      <c r="G105" s="33"/>
      <c r="H105" s="32"/>
      <c r="I105" s="32"/>
    </row>
    <row r="106" ht="18.75" spans="1:9">
      <c r="A106" s="34">
        <v>8</v>
      </c>
      <c r="B106" s="42" t="s">
        <v>170</v>
      </c>
      <c r="C106" s="32"/>
      <c r="D106" s="32"/>
      <c r="E106" s="32"/>
      <c r="F106" s="32"/>
      <c r="G106" s="33"/>
      <c r="H106" s="32"/>
      <c r="I106" s="32"/>
    </row>
    <row r="107" ht="18.75" spans="1:9">
      <c r="A107" s="34">
        <v>9</v>
      </c>
      <c r="B107" s="35" t="s">
        <v>171</v>
      </c>
      <c r="C107" s="36"/>
      <c r="D107" s="32"/>
      <c r="E107" s="32"/>
      <c r="F107" s="32"/>
      <c r="G107" s="33"/>
      <c r="H107" s="32"/>
      <c r="I107" s="32"/>
    </row>
    <row r="108" ht="18.75" spans="1:9">
      <c r="A108" s="34">
        <v>10</v>
      </c>
      <c r="B108" s="35" t="s">
        <v>172</v>
      </c>
      <c r="C108" s="36"/>
      <c r="D108" s="32"/>
      <c r="E108" s="32"/>
      <c r="F108" s="32"/>
      <c r="G108" s="33"/>
      <c r="H108" s="32"/>
      <c r="I108" s="32"/>
    </row>
    <row r="109" ht="18.75" spans="1:9">
      <c r="A109" s="34">
        <v>11</v>
      </c>
      <c r="B109" s="35" t="s">
        <v>82</v>
      </c>
      <c r="C109" s="36"/>
      <c r="D109" s="32"/>
      <c r="E109" s="32"/>
      <c r="F109" s="32"/>
      <c r="G109" s="33"/>
      <c r="H109" s="32"/>
      <c r="I109" s="32"/>
    </row>
    <row r="110" ht="18.75" spans="1:9">
      <c r="A110" s="29" t="s">
        <v>173</v>
      </c>
      <c r="B110" s="30" t="s">
        <v>174</v>
      </c>
      <c r="C110" s="46"/>
      <c r="D110" s="32"/>
      <c r="E110" s="32"/>
      <c r="F110" s="36"/>
      <c r="G110" s="33"/>
      <c r="H110" s="32"/>
      <c r="I110" s="32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F1:L16"/>
  <sheetViews>
    <sheetView workbookViewId="0">
      <selection activeCell="G4" sqref="G4"/>
    </sheetView>
  </sheetViews>
  <sheetFormatPr defaultColWidth="9" defaultRowHeight="13.5"/>
  <cols>
    <col min="6" max="6" width="12.75" customWidth="1"/>
    <col min="7" max="7" width="17.5" style="2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3" t="s">
        <v>175</v>
      </c>
      <c r="G1" s="4" t="s">
        <v>176</v>
      </c>
      <c r="H1" s="3" t="s">
        <v>177</v>
      </c>
      <c r="I1" s="3" t="s">
        <v>178</v>
      </c>
    </row>
    <row r="2" ht="56.25" customHeight="1" spans="6:9">
      <c r="F2" s="3" t="s">
        <v>179</v>
      </c>
      <c r="G2" s="5" t="e">
        <f>表1!#REF!</f>
        <v>#REF!</v>
      </c>
      <c r="H2" s="6">
        <f>表1!P7</f>
        <v>9914</v>
      </c>
      <c r="I2" s="9" t="e">
        <f>G2/H2</f>
        <v>#REF!</v>
      </c>
    </row>
    <row r="3" ht="56.25" customHeight="1" spans="6:9">
      <c r="F3" s="3" t="s">
        <v>180</v>
      </c>
      <c r="G3" s="5" t="e">
        <f>表1!#REF!</f>
        <v>#REF!</v>
      </c>
      <c r="H3" s="6"/>
      <c r="I3" s="9" t="e">
        <f>G3/H2</f>
        <v>#REF!</v>
      </c>
    </row>
    <row r="4" ht="56.25" customHeight="1" spans="6:9">
      <c r="F4" s="3" t="s">
        <v>82</v>
      </c>
      <c r="G4" s="5" t="e">
        <f>表1!#REF!</f>
        <v>#REF!</v>
      </c>
      <c r="H4" s="6"/>
      <c r="I4" s="9" t="e">
        <f>G4/H2</f>
        <v>#REF!</v>
      </c>
    </row>
    <row r="10" spans="6:12">
      <c r="F10" s="5" t="s">
        <v>181</v>
      </c>
      <c r="G10" s="5" t="s">
        <v>30</v>
      </c>
      <c r="H10" s="5" t="s">
        <v>182</v>
      </c>
      <c r="I10" s="5" t="s">
        <v>36</v>
      </c>
      <c r="J10" s="5" t="s">
        <v>183</v>
      </c>
      <c r="K10" s="5" t="s">
        <v>184</v>
      </c>
      <c r="L10" s="2"/>
    </row>
    <row r="11" spans="6:12">
      <c r="F11" s="7">
        <f>表1!P7</f>
        <v>9914</v>
      </c>
      <c r="G11" s="5">
        <f>表1!Q7</f>
        <v>0</v>
      </c>
      <c r="H11" s="5">
        <f>表1!S7</f>
        <v>0</v>
      </c>
      <c r="I11" s="5">
        <f>表1!W7</f>
        <v>0</v>
      </c>
      <c r="J11" s="5">
        <f>表1!X7</f>
        <v>0</v>
      </c>
      <c r="K11" s="5">
        <f>表1!Y7</f>
        <v>0</v>
      </c>
      <c r="L11" s="2"/>
    </row>
    <row r="12" spans="6:11">
      <c r="F12" s="8" t="s">
        <v>178</v>
      </c>
      <c r="G12" s="9">
        <f>G11/F11</f>
        <v>0</v>
      </c>
      <c r="H12" s="10">
        <f>H11/F11</f>
        <v>0</v>
      </c>
      <c r="I12" s="10">
        <f>I11/F11</f>
        <v>0</v>
      </c>
      <c r="J12" s="10">
        <f>J11/F11</f>
        <v>0</v>
      </c>
      <c r="K12" s="10">
        <f>K11/F11</f>
        <v>0</v>
      </c>
    </row>
    <row r="13" spans="6:11">
      <c r="F13" s="8"/>
      <c r="G13" s="5"/>
      <c r="H13" s="8"/>
      <c r="I13" s="8"/>
      <c r="J13" s="8"/>
      <c r="K13" s="8"/>
    </row>
    <row r="14" spans="6:11">
      <c r="F14" s="8"/>
      <c r="G14" s="5"/>
      <c r="H14" s="8"/>
      <c r="I14" s="8"/>
      <c r="J14" s="8"/>
      <c r="K14" s="8"/>
    </row>
    <row r="15" spans="6:11">
      <c r="F15" s="8"/>
      <c r="G15" s="5"/>
      <c r="H15" s="8"/>
      <c r="I15" s="8"/>
      <c r="J15" s="8"/>
      <c r="K15" s="8"/>
    </row>
    <row r="16" spans="6:11">
      <c r="F16" s="8"/>
      <c r="G16" s="5"/>
      <c r="H16" s="8"/>
      <c r="I16" s="8"/>
      <c r="J16" s="8"/>
      <c r="K16" s="8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D1:E20"/>
  <sheetViews>
    <sheetView workbookViewId="0">
      <selection activeCell="D1" sqref="D1:D10"/>
    </sheetView>
  </sheetViews>
  <sheetFormatPr defaultColWidth="9" defaultRowHeight="13.5" outlineLevelCol="4"/>
  <sheetData>
    <row r="1" ht="18.75" spans="4:4">
      <c r="D1" s="1"/>
    </row>
    <row r="2" ht="18.75" spans="4:5">
      <c r="D2" s="1"/>
      <c r="E2" s="1"/>
    </row>
    <row r="3" ht="18.75" spans="4:5">
      <c r="D3" s="1"/>
      <c r="E3" s="1"/>
    </row>
    <row r="4" ht="18.75" spans="4:5">
      <c r="D4" s="1"/>
      <c r="E4" s="1"/>
    </row>
    <row r="5" ht="18.75" spans="4:5">
      <c r="D5" s="1"/>
      <c r="E5" s="1"/>
    </row>
    <row r="6" ht="18.75" spans="4:5">
      <c r="D6" s="1"/>
      <c r="E6" s="1"/>
    </row>
    <row r="7" ht="18.75" spans="4:5">
      <c r="D7" s="1"/>
      <c r="E7" s="1"/>
    </row>
    <row r="8" ht="18.75" spans="4:5">
      <c r="D8" s="1"/>
      <c r="E8" s="1"/>
    </row>
    <row r="9" ht="18.75" spans="4:5">
      <c r="D9" s="1"/>
      <c r="E9" s="1"/>
    </row>
    <row r="10" ht="18.75" spans="4:5">
      <c r="D10" s="1"/>
      <c r="E10" s="1"/>
    </row>
    <row r="11" ht="18.75" spans="5:5">
      <c r="E11" s="1"/>
    </row>
    <row r="12" ht="18.75" spans="5:5">
      <c r="E12" s="1"/>
    </row>
    <row r="13" ht="18.75" spans="5:5">
      <c r="E13" s="1"/>
    </row>
    <row r="14" ht="18.75" spans="5:5">
      <c r="E14" s="1"/>
    </row>
    <row r="15" ht="18.75" spans="5:5">
      <c r="E15" s="1"/>
    </row>
    <row r="16" ht="18.75" spans="5:5">
      <c r="E16" s="1"/>
    </row>
    <row r="17" ht="18.75" spans="5:5">
      <c r="E17" s="1"/>
    </row>
    <row r="18" ht="18.75" spans="5:5">
      <c r="E18" s="1"/>
    </row>
    <row r="19" ht="18.75" spans="5:5">
      <c r="E19" s="1"/>
    </row>
    <row r="20" ht="18.75" spans="5:5">
      <c r="E20" s="1"/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FUN李俊青</cp:lastModifiedBy>
  <dcterms:created xsi:type="dcterms:W3CDTF">2019-06-19T01:23:57Z</dcterms:created>
  <dcterms:modified xsi:type="dcterms:W3CDTF">2019-06-19T01:24:53Z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